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9720" windowHeight="6285" activeTab="1"/>
  </bookViews>
  <sheets>
    <sheet name="CĐ" sheetId="1" r:id="rId1"/>
    <sheet name="TCCN " sheetId="4" r:id="rId2"/>
  </sheets>
  <definedNames>
    <definedName name="_xlnm.Print_Area" localSheetId="0">CĐ!$A$1:$I$77</definedName>
    <definedName name="_xlnm.Print_Area" localSheetId="1">'TCCN '!$A$1:$J$77</definedName>
  </definedNames>
  <calcPr calcId="125725"/>
</workbook>
</file>

<file path=xl/calcChain.xml><?xml version="1.0" encoding="utf-8"?>
<calcChain xmlns="http://schemas.openxmlformats.org/spreadsheetml/2006/main">
  <c r="I64" i="4"/>
  <c r="I65"/>
  <c r="I66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H12" i="1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I11" i="4"/>
  <c r="I12"/>
  <c r="H11" i="1"/>
  <c r="H10"/>
</calcChain>
</file>

<file path=xl/sharedStrings.xml><?xml version="1.0" encoding="utf-8"?>
<sst xmlns="http://schemas.openxmlformats.org/spreadsheetml/2006/main" count="328" uniqueCount="134">
  <si>
    <t>TT</t>
  </si>
  <si>
    <t>LỚP</t>
  </si>
  <si>
    <t>%</t>
  </si>
  <si>
    <t>GHI CHÚ</t>
  </si>
  <si>
    <t xml:space="preserve">CỘNG HÒA XÃ HỘI CHỦ NGHĨA VIỆT NAM </t>
  </si>
  <si>
    <r>
      <t xml:space="preserve">TRƯỞNG KHOA  </t>
    </r>
    <r>
      <rPr>
        <b/>
        <sz val="12"/>
        <rFont val="Vni-times"/>
      </rPr>
      <t xml:space="preserve">                </t>
    </r>
    <r>
      <rPr>
        <b/>
        <sz val="12"/>
        <rFont val="Times New Roman"/>
        <family val="1"/>
      </rPr>
      <t xml:space="preserve">TRƯỞNG BỘ MÔN    </t>
    </r>
    <r>
      <rPr>
        <b/>
        <sz val="12"/>
        <rFont val="Vni-times"/>
      </rPr>
      <t xml:space="preserve">               </t>
    </r>
    <r>
      <rPr>
        <b/>
        <sz val="12"/>
        <rFont val="Times New Roman"/>
        <family val="1"/>
      </rPr>
      <t>GIÁO VIÊN BỘ MÔN</t>
    </r>
  </si>
  <si>
    <t xml:space="preserve">  Độc lập - Tự do - Hạnh phúc </t>
  </si>
  <si>
    <t xml:space="preserve">Số tiết vắng/
tổng số tiết 
quy định của Học kỳ  </t>
  </si>
  <si>
    <t xml:space="preserve">                     Tp. HCM, ngày         tháng          năm 201___</t>
  </si>
  <si>
    <t>Số tiết vắng</t>
  </si>
  <si>
    <t>DANH SÁCH CẤM THI KẾT THÚC HỌC PHẦN
Bậc đào tạo: CAO ĐẲNG</t>
  </si>
  <si>
    <t>HỌ VÀ TÊN SINH VIÊN</t>
  </si>
  <si>
    <t>Điểm TB 
chung các điểm
kiểm tra 
&lt; 3,0</t>
  </si>
  <si>
    <t xml:space="preserve">LÝ DO CẤM THI </t>
  </si>
  <si>
    <t xml:space="preserve">  UBND THÀNH PHỐ HỒ CHÍ MINH</t>
  </si>
  <si>
    <t>TRƯỜNG CAO ĐẲNG KỸ THUẬT
LÝ TỰ TRỌNG TP. HỒ CHÍ MINH</t>
  </si>
  <si>
    <t>/</t>
  </si>
  <si>
    <t>DANH SÁCH CẤM THI KẾT THÚC MÔN HỌC
Bậc đào tạo: CAO ĐẲNG NGHỀ, TRUNG CẤP NGHỀ</t>
  </si>
  <si>
    <t xml:space="preserve">HỌ VÀ TÊN SINH VIÊN </t>
  </si>
  <si>
    <t>Mai Văn</t>
  </si>
  <si>
    <t>An</t>
  </si>
  <si>
    <t>15TN-Đ</t>
  </si>
  <si>
    <t>Hưởng</t>
  </si>
  <si>
    <t>Nguyễn Tuấn</t>
  </si>
  <si>
    <t>Anh</t>
  </si>
  <si>
    <t>Nguyễn Xuân</t>
  </si>
  <si>
    <t>Bùi Xuân</t>
  </si>
  <si>
    <t>Cường</t>
  </si>
  <si>
    <t xml:space="preserve">Nguyễn Ngọc </t>
  </si>
  <si>
    <t>Đạt</t>
  </si>
  <si>
    <t>Đồng</t>
  </si>
  <si>
    <t>Đặng Hữu</t>
  </si>
  <si>
    <t>Hiệp</t>
  </si>
  <si>
    <t>Phạm Phi</t>
  </si>
  <si>
    <t>Hùng</t>
  </si>
  <si>
    <t>Trần Quang</t>
  </si>
  <si>
    <t>Huy</t>
  </si>
  <si>
    <t>Trần Đoàn Quang</t>
  </si>
  <si>
    <t>Nguyễn Duy</t>
  </si>
  <si>
    <t>Khang</t>
  </si>
  <si>
    <t>Minh</t>
  </si>
  <si>
    <t>Nguyễn Hoàng</t>
  </si>
  <si>
    <t>Phạm Đức</t>
  </si>
  <si>
    <t>Nghiêm</t>
  </si>
  <si>
    <t>Phạm Hữu</t>
  </si>
  <si>
    <t>Nhâm</t>
  </si>
  <si>
    <t>Đỗ Minh</t>
  </si>
  <si>
    <t>Quân</t>
  </si>
  <si>
    <t>Sỹ</t>
  </si>
  <si>
    <t>Thành</t>
  </si>
  <si>
    <t>Nguyễn An</t>
  </si>
  <si>
    <t>Thuận</t>
  </si>
  <si>
    <t xml:space="preserve">Võ Trần </t>
  </si>
  <si>
    <t>Trung</t>
  </si>
  <si>
    <t>Phạm Hoàng</t>
  </si>
  <si>
    <t>Nguyễn Trường</t>
  </si>
  <si>
    <t>Giang</t>
  </si>
  <si>
    <t>Lưu Minh</t>
  </si>
  <si>
    <t>Phước</t>
  </si>
  <si>
    <r>
      <t>HỌC PHẦN</t>
    </r>
    <r>
      <rPr>
        <sz val="16"/>
        <rFont val="VNI-Times"/>
      </rPr>
      <t xml:space="preserve"> _______Anh văn 1____________________________</t>
    </r>
  </si>
  <si>
    <t>HỌC KỲ ___I_____      NĂM HỌC 2015   -  2016</t>
  </si>
  <si>
    <t>Nguyễn Thị</t>
  </si>
  <si>
    <t>Oanh</t>
  </si>
  <si>
    <t>15TN-MTT</t>
  </si>
  <si>
    <t>Phạm Thị Lệ</t>
  </si>
  <si>
    <t>Phương</t>
  </si>
  <si>
    <t xml:space="preserve">Nguyễn Thanh </t>
  </si>
  <si>
    <t>Thúy</t>
  </si>
  <si>
    <t>Bảo</t>
  </si>
  <si>
    <t>Lý Xương Thiên</t>
  </si>
  <si>
    <t>15CĐ-CNTT3</t>
  </si>
  <si>
    <t>Bùi Thị yến</t>
  </si>
  <si>
    <t>Hồng</t>
  </si>
  <si>
    <t xml:space="preserve">Nguyễn Hữu </t>
  </si>
  <si>
    <t>Dương</t>
  </si>
  <si>
    <t>Nguyễn Thanh</t>
  </si>
  <si>
    <t>Nguyễn Sỹ Minh</t>
  </si>
  <si>
    <t>Trần Minh</t>
  </si>
  <si>
    <t>Kha</t>
  </si>
  <si>
    <t>Nguyễn Đặng Kim</t>
  </si>
  <si>
    <t>Ngọc</t>
  </si>
  <si>
    <t>Phan Nguyễn Triệu</t>
  </si>
  <si>
    <t>Nhân</t>
  </si>
  <si>
    <t>Phú</t>
  </si>
  <si>
    <t>Nguyễn Văn</t>
  </si>
  <si>
    <t>Triều</t>
  </si>
  <si>
    <t>Trần  Lê Thiên</t>
  </si>
  <si>
    <t>15CĐ-CK7</t>
  </si>
  <si>
    <t xml:space="preserve">Nguyễn Minh </t>
  </si>
  <si>
    <t>Ong gia</t>
  </si>
  <si>
    <t>Trần Văn</t>
  </si>
  <si>
    <t>15CĐ-ĐL3</t>
  </si>
  <si>
    <t>Đăng</t>
  </si>
  <si>
    <t>Nguyễn Hữu Minh</t>
  </si>
  <si>
    <t>Trương Công</t>
  </si>
  <si>
    <t>Định</t>
  </si>
  <si>
    <t>Nguyễn Phước</t>
  </si>
  <si>
    <t>Hoài</t>
  </si>
  <si>
    <t>Mạc Quốc</t>
  </si>
  <si>
    <t>Lâm</t>
  </si>
  <si>
    <t>Nguyễn Sơn</t>
  </si>
  <si>
    <t>Nhật</t>
  </si>
  <si>
    <t>Đỗ Hoàng</t>
  </si>
  <si>
    <t>Sơn</t>
  </si>
  <si>
    <t>Nguyễn Ngọc</t>
  </si>
  <si>
    <t>Tài</t>
  </si>
  <si>
    <t>Tín</t>
  </si>
  <si>
    <t>Tính</t>
  </si>
  <si>
    <t>Trần Trung</t>
  </si>
  <si>
    <t>Phan Lê Phước</t>
  </si>
  <si>
    <t>Tự</t>
  </si>
  <si>
    <t>Tùng</t>
  </si>
  <si>
    <t>Hà Văn</t>
  </si>
  <si>
    <t>Trần Quốc</t>
  </si>
  <si>
    <t>Tuyên</t>
  </si>
  <si>
    <t>Nguyễn Anh</t>
  </si>
  <si>
    <t>Vũ</t>
  </si>
  <si>
    <t>Vỹ</t>
  </si>
  <si>
    <t>Dương Triều</t>
  </si>
  <si>
    <t>Toång coäng danh saùch coù: __29____ SV</t>
  </si>
  <si>
    <t>Nguyễn Thị Thu Tâam</t>
  </si>
  <si>
    <t xml:space="preserve">                     Tp. HCM, ngày   23      tháng    01      năm 2016___</t>
  </si>
  <si>
    <t xml:space="preserve">Nguyễn Trọng Hòa </t>
  </si>
  <si>
    <t>Lưu Lê Tấn</t>
  </si>
  <si>
    <t>Nguyễn Chí</t>
  </si>
  <si>
    <t>Thanh</t>
  </si>
  <si>
    <t>Tiến</t>
  </si>
  <si>
    <t>Nguyễn Minh</t>
  </si>
  <si>
    <t>Trọng</t>
  </si>
  <si>
    <t>Nguyễn Đức</t>
  </si>
  <si>
    <t>Nguyễn Thị Thu Tâm</t>
  </si>
  <si>
    <r>
      <t xml:space="preserve">MÔN HỌC: </t>
    </r>
    <r>
      <rPr>
        <sz val="16"/>
        <rFont val="VNI-Times"/>
      </rPr>
      <t xml:space="preserve"> ____________Anh văn 1_______________________</t>
    </r>
  </si>
  <si>
    <t>HỌC KỲ ____I____      NĂM HỌC 2015  -  2016</t>
  </si>
  <si>
    <t>Tổng cộng danh sách có: __31____ HS</t>
  </si>
</sst>
</file>

<file path=xl/styles.xml><?xml version="1.0" encoding="utf-8"?>
<styleSheet xmlns="http://schemas.openxmlformats.org/spreadsheetml/2006/main">
  <fonts count="21">
    <font>
      <sz val="13"/>
      <name val="VNI-Times"/>
    </font>
    <font>
      <sz val="13"/>
      <name val="VNI-Revue"/>
    </font>
    <font>
      <i/>
      <sz val="16"/>
      <name val="VNI-Souvir"/>
    </font>
    <font>
      <sz val="5"/>
      <name val="VNI-Times"/>
    </font>
    <font>
      <sz val="8"/>
      <name val="VNI-Times"/>
    </font>
    <font>
      <sz val="13"/>
      <name val="Times New Roman"/>
      <family val="1"/>
    </font>
    <font>
      <b/>
      <sz val="12"/>
      <name val="Vni-times"/>
    </font>
    <font>
      <sz val="12"/>
      <name val="Times New Roman"/>
      <family val="1"/>
    </font>
    <font>
      <sz val="16"/>
      <name val="Times New Roman"/>
      <family val="1"/>
    </font>
    <font>
      <sz val="16"/>
      <name val="VNI-Times"/>
    </font>
    <font>
      <i/>
      <sz val="16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i/>
      <sz val="11"/>
      <name val="Times New Roman"/>
      <family val="1"/>
    </font>
    <font>
      <b/>
      <sz val="18"/>
      <name val="Times New Roman"/>
      <family val="1"/>
    </font>
    <font>
      <b/>
      <sz val="18"/>
      <name val="VNI-Times"/>
    </font>
    <font>
      <b/>
      <sz val="1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2" xfId="0" applyFont="1" applyBorder="1" applyProtection="1">
      <protection locked="0"/>
    </xf>
    <xf numFmtId="1" fontId="5" fillId="0" borderId="3" xfId="0" applyNumberFormat="1" applyFont="1" applyBorder="1" applyAlignment="1" applyProtection="1">
      <alignment horizontal="center" vertical="center" wrapText="1"/>
      <protection locked="0"/>
    </xf>
    <xf numFmtId="49" fontId="20" fillId="0" borderId="4" xfId="0" applyNumberFormat="1" applyFont="1" applyBorder="1" applyAlignment="1" applyProtection="1">
      <alignment horizontal="center" vertical="center" wrapText="1"/>
      <protection locked="0"/>
    </xf>
    <xf numFmtId="1" fontId="5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Protection="1">
      <protection locked="0"/>
    </xf>
    <xf numFmtId="1" fontId="5" fillId="0" borderId="7" xfId="0" applyNumberFormat="1" applyFont="1" applyBorder="1" applyAlignment="1" applyProtection="1">
      <alignment horizontal="center"/>
      <protection locked="0"/>
    </xf>
    <xf numFmtId="49" fontId="20" fillId="0" borderId="8" xfId="0" applyNumberFormat="1" applyFont="1" applyBorder="1" applyAlignment="1" applyProtection="1">
      <alignment horizontal="center" vertical="center" wrapText="1"/>
      <protection locked="0"/>
    </xf>
    <xf numFmtId="1" fontId="5" fillId="0" borderId="9" xfId="0" applyNumberFormat="1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5" fillId="0" borderId="12" xfId="0" applyFont="1" applyBorder="1" applyProtection="1">
      <protection locked="0"/>
    </xf>
    <xf numFmtId="0" fontId="5" fillId="0" borderId="1" xfId="0" applyFont="1" applyBorder="1" applyProtection="1">
      <protection locked="0"/>
    </xf>
    <xf numFmtId="1" fontId="5" fillId="0" borderId="13" xfId="0" applyNumberFormat="1" applyFont="1" applyBorder="1" applyAlignment="1" applyProtection="1">
      <alignment horizontal="center"/>
      <protection locked="0"/>
    </xf>
    <xf numFmtId="49" fontId="20" fillId="0" borderId="14" xfId="0" applyNumberFormat="1" applyFont="1" applyBorder="1" applyAlignment="1" applyProtection="1">
      <alignment horizontal="center" vertical="center" wrapText="1"/>
      <protection locked="0"/>
    </xf>
    <xf numFmtId="1" fontId="5" fillId="0" borderId="15" xfId="0" applyNumberFormat="1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3" fillId="0" borderId="0" xfId="0" applyFont="1" applyProtection="1">
      <protection locked="0"/>
    </xf>
    <xf numFmtId="2" fontId="11" fillId="0" borderId="10" xfId="0" applyNumberFormat="1" applyFont="1" applyBorder="1" applyAlignment="1" applyProtection="1">
      <alignment horizontal="center" vertical="center"/>
      <protection hidden="1"/>
    </xf>
    <xf numFmtId="2" fontId="11" fillId="0" borderId="6" xfId="0" applyNumberFormat="1" applyFont="1" applyBorder="1" applyAlignment="1" applyProtection="1">
      <alignment horizontal="center" vertical="center"/>
      <protection hidden="1"/>
    </xf>
    <xf numFmtId="2" fontId="11" fillId="0" borderId="16" xfId="0" applyNumberFormat="1" applyFont="1" applyBorder="1" applyAlignment="1" applyProtection="1">
      <alignment horizontal="center" vertical="center"/>
      <protection hidden="1"/>
    </xf>
    <xf numFmtId="0" fontId="11" fillId="0" borderId="10" xfId="0" applyFont="1" applyBorder="1" applyAlignment="1" applyProtection="1">
      <alignment horizontal="center" vertical="center"/>
      <protection locked="0"/>
    </xf>
    <xf numFmtId="0" fontId="19" fillId="0" borderId="3" xfId="0" applyFont="1" applyBorder="1" applyAlignment="1" applyProtection="1">
      <alignment horizontal="center" vertical="center" wrapText="1"/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" xfId="0" applyBorder="1" applyProtection="1">
      <protection locked="0"/>
    </xf>
    <xf numFmtId="1" fontId="5" fillId="0" borderId="17" xfId="0" applyNumberFormat="1" applyFont="1" applyBorder="1" applyAlignment="1" applyProtection="1">
      <alignment horizontal="center"/>
      <protection locked="0"/>
    </xf>
    <xf numFmtId="49" fontId="20" fillId="0" borderId="18" xfId="0" applyNumberFormat="1" applyFont="1" applyBorder="1" applyAlignment="1" applyProtection="1">
      <alignment horizontal="center" vertical="center" wrapText="1"/>
      <protection locked="0"/>
    </xf>
    <xf numFmtId="1" fontId="5" fillId="0" borderId="18" xfId="0" applyNumberFormat="1" applyFont="1" applyBorder="1" applyAlignment="1" applyProtection="1">
      <alignment horizontal="center"/>
      <protection locked="0"/>
    </xf>
    <xf numFmtId="0" fontId="0" fillId="0" borderId="19" xfId="0" applyBorder="1" applyProtection="1">
      <protection locked="0"/>
    </xf>
    <xf numFmtId="0" fontId="5" fillId="0" borderId="20" xfId="0" applyFont="1" applyBorder="1" applyProtection="1">
      <protection locked="0"/>
    </xf>
    <xf numFmtId="0" fontId="5" fillId="0" borderId="7" xfId="0" applyFont="1" applyBorder="1" applyProtection="1">
      <protection locked="0"/>
    </xf>
    <xf numFmtId="0" fontId="5" fillId="0" borderId="3" xfId="0" applyFont="1" applyBorder="1" applyProtection="1">
      <protection locked="0"/>
    </xf>
    <xf numFmtId="0" fontId="5" fillId="0" borderId="21" xfId="0" applyFont="1" applyBorder="1" applyProtection="1">
      <protection locked="0"/>
    </xf>
    <xf numFmtId="0" fontId="5" fillId="0" borderId="17" xfId="0" applyFont="1" applyBorder="1" applyProtection="1">
      <protection locked="0"/>
    </xf>
    <xf numFmtId="0" fontId="5" fillId="0" borderId="22" xfId="0" applyFont="1" applyBorder="1" applyProtection="1">
      <protection locked="0"/>
    </xf>
    <xf numFmtId="0" fontId="5" fillId="0" borderId="9" xfId="0" applyFont="1" applyBorder="1" applyProtection="1">
      <protection locked="0"/>
    </xf>
    <xf numFmtId="0" fontId="5" fillId="0" borderId="5" xfId="0" applyFont="1" applyBorder="1" applyProtection="1">
      <protection locked="0"/>
    </xf>
    <xf numFmtId="0" fontId="5" fillId="0" borderId="23" xfId="0" applyFont="1" applyBorder="1" applyProtection="1">
      <protection locked="0"/>
    </xf>
    <xf numFmtId="0" fontId="5" fillId="0" borderId="19" xfId="0" applyFont="1" applyBorder="1" applyProtection="1">
      <protection locked="0"/>
    </xf>
    <xf numFmtId="0" fontId="7" fillId="0" borderId="0" xfId="0" applyFont="1" applyAlignment="1" applyProtection="1">
      <protection locked="0"/>
    </xf>
    <xf numFmtId="0" fontId="12" fillId="0" borderId="0" xfId="0" applyFont="1" applyAlignment="1" applyProtection="1">
      <protection locked="0"/>
    </xf>
    <xf numFmtId="0" fontId="0" fillId="0" borderId="17" xfId="0" applyBorder="1" applyProtection="1">
      <protection locked="0"/>
    </xf>
    <xf numFmtId="0" fontId="0" fillId="0" borderId="9" xfId="0" applyBorder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12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5" fillId="0" borderId="25" xfId="0" applyFont="1" applyBorder="1" applyAlignment="1" applyProtection="1">
      <alignment horizontal="center" vertical="center" wrapText="1"/>
      <protection locked="0"/>
    </xf>
    <xf numFmtId="0" fontId="15" fillId="0" borderId="26" xfId="0" applyFont="1" applyBorder="1" applyAlignment="1" applyProtection="1">
      <alignment horizontal="center" vertical="center" wrapText="1"/>
      <protection locked="0"/>
    </xf>
    <xf numFmtId="0" fontId="15" fillId="0" borderId="27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 wrapText="1"/>
      <protection locked="0"/>
    </xf>
    <xf numFmtId="0" fontId="18" fillId="0" borderId="0" xfId="0" applyFont="1" applyAlignment="1" applyProtection="1">
      <alignment horizontal="center"/>
      <protection locked="0"/>
    </xf>
    <xf numFmtId="0" fontId="11" fillId="0" borderId="28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0" fontId="11" fillId="0" borderId="25" xfId="0" applyFont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 vertical="center"/>
      <protection locked="0"/>
    </xf>
    <xf numFmtId="0" fontId="0" fillId="0" borderId="27" xfId="0" applyBorder="1" applyProtection="1">
      <protection locked="0"/>
    </xf>
    <xf numFmtId="0" fontId="11" fillId="0" borderId="24" xfId="0" applyFont="1" applyBorder="1" applyAlignment="1" applyProtection="1">
      <alignment horizontal="center" vertical="center"/>
      <protection locked="0"/>
    </xf>
    <xf numFmtId="0" fontId="11" fillId="0" borderId="29" xfId="0" applyFont="1" applyBorder="1" applyAlignment="1" applyProtection="1">
      <alignment horizontal="center" vertical="center"/>
      <protection locked="0"/>
    </xf>
    <xf numFmtId="0" fontId="11" fillId="0" borderId="17" xfId="0" applyFont="1" applyBorder="1" applyAlignment="1" applyProtection="1">
      <alignment horizontal="center" vertical="center"/>
      <protection locked="0"/>
    </xf>
    <xf numFmtId="0" fontId="11" fillId="0" borderId="19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0" fontId="11" fillId="0" borderId="27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 wrapText="1"/>
      <protection locked="0"/>
    </xf>
    <xf numFmtId="0" fontId="19" fillId="0" borderId="17" xfId="0" applyFont="1" applyBorder="1" applyAlignment="1" applyProtection="1">
      <alignment horizontal="center" vertical="center" wrapText="1"/>
      <protection locked="0"/>
    </xf>
    <xf numFmtId="0" fontId="12" fillId="0" borderId="25" xfId="0" applyFont="1" applyBorder="1" applyAlignment="1" applyProtection="1">
      <alignment horizontal="center" vertical="center" wrapText="1"/>
      <protection locked="0"/>
    </xf>
    <xf numFmtId="0" fontId="12" fillId="0" borderId="26" xfId="0" applyFont="1" applyBorder="1" applyAlignment="1" applyProtection="1">
      <alignment horizontal="center" vertical="center" wrapText="1"/>
      <protection locked="0"/>
    </xf>
    <xf numFmtId="0" fontId="12" fillId="0" borderId="27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47625</xdr:rowOff>
    </xdr:from>
    <xdr:to>
      <xdr:col>1</xdr:col>
      <xdr:colOff>1323975</xdr:colOff>
      <xdr:row>2</xdr:row>
      <xdr:rowOff>47625</xdr:rowOff>
    </xdr:to>
    <xdr:sp macro="" textlink="">
      <xdr:nvSpPr>
        <xdr:cNvPr id="1181" name="Line 1"/>
        <xdr:cNvSpPr>
          <a:spLocks noChangeShapeType="1"/>
        </xdr:cNvSpPr>
      </xdr:nvSpPr>
      <xdr:spPr bwMode="auto">
        <a:xfrm>
          <a:off x="781050" y="685800"/>
          <a:ext cx="904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114300</xdr:colOff>
      <xdr:row>1</xdr:row>
      <xdr:rowOff>228600</xdr:rowOff>
    </xdr:from>
    <xdr:to>
      <xdr:col>8</xdr:col>
      <xdr:colOff>304800</xdr:colOff>
      <xdr:row>1</xdr:row>
      <xdr:rowOff>228600</xdr:rowOff>
    </xdr:to>
    <xdr:sp macro="" textlink="">
      <xdr:nvSpPr>
        <xdr:cNvPr id="1182" name="Line 2"/>
        <xdr:cNvSpPr>
          <a:spLocks noChangeShapeType="1"/>
        </xdr:cNvSpPr>
      </xdr:nvSpPr>
      <xdr:spPr bwMode="auto">
        <a:xfrm>
          <a:off x="4619625" y="457200"/>
          <a:ext cx="1866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2</xdr:row>
      <xdr:rowOff>47625</xdr:rowOff>
    </xdr:from>
    <xdr:to>
      <xdr:col>2</xdr:col>
      <xdr:colOff>381000</xdr:colOff>
      <xdr:row>2</xdr:row>
      <xdr:rowOff>47625</xdr:rowOff>
    </xdr:to>
    <xdr:sp macro="" textlink="">
      <xdr:nvSpPr>
        <xdr:cNvPr id="4253" name="Line 1"/>
        <xdr:cNvSpPr>
          <a:spLocks noChangeShapeType="1"/>
        </xdr:cNvSpPr>
      </xdr:nvSpPr>
      <xdr:spPr bwMode="auto">
        <a:xfrm>
          <a:off x="1190625" y="704850"/>
          <a:ext cx="1266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257175</xdr:colOff>
      <xdr:row>1</xdr:row>
      <xdr:rowOff>228600</xdr:rowOff>
    </xdr:from>
    <xdr:to>
      <xdr:col>9</xdr:col>
      <xdr:colOff>200025</xdr:colOff>
      <xdr:row>1</xdr:row>
      <xdr:rowOff>228600</xdr:rowOff>
    </xdr:to>
    <xdr:sp macro="" textlink="">
      <xdr:nvSpPr>
        <xdr:cNvPr id="4254" name="Line 2"/>
        <xdr:cNvSpPr>
          <a:spLocks noChangeShapeType="1"/>
        </xdr:cNvSpPr>
      </xdr:nvSpPr>
      <xdr:spPr bwMode="auto">
        <a:xfrm>
          <a:off x="4610100" y="457200"/>
          <a:ext cx="1847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4"/>
  <sheetViews>
    <sheetView topLeftCell="A29" zoomScale="115" zoomScaleNormal="100" zoomScaleSheetLayoutView="115" workbookViewId="0">
      <selection activeCell="A66" sqref="A66"/>
    </sheetView>
  </sheetViews>
  <sheetFormatPr defaultRowHeight="18"/>
  <cols>
    <col min="1" max="1" width="4.21875" style="1" customWidth="1"/>
    <col min="2" max="2" width="18.109375" style="1" customWidth="1"/>
    <col min="3" max="3" width="9.44140625" style="1" customWidth="1"/>
    <col min="4" max="4" width="11.6640625" style="1" customWidth="1"/>
    <col min="5" max="5" width="6.77734375" style="1" customWidth="1"/>
    <col min="6" max="6" width="2.33203125" style="1" customWidth="1"/>
    <col min="7" max="7" width="6.77734375" style="1" customWidth="1"/>
    <col min="8" max="8" width="12.77734375" style="1" customWidth="1"/>
    <col min="9" max="9" width="10.44140625" style="1" customWidth="1"/>
    <col min="10" max="16384" width="8.88671875" style="1"/>
  </cols>
  <sheetData>
    <row r="1" spans="1:9">
      <c r="A1" s="86" t="s">
        <v>14</v>
      </c>
      <c r="B1" s="86"/>
      <c r="C1" s="86"/>
      <c r="D1" s="49"/>
      <c r="E1" s="61" t="s">
        <v>4</v>
      </c>
      <c r="F1" s="61"/>
      <c r="G1" s="61"/>
      <c r="H1" s="61"/>
      <c r="I1" s="61"/>
    </row>
    <row r="2" spans="1:9" ht="32.25" customHeight="1">
      <c r="A2" s="85" t="s">
        <v>15</v>
      </c>
      <c r="B2" s="85"/>
      <c r="C2" s="85"/>
      <c r="D2" s="50"/>
      <c r="E2" s="82" t="s">
        <v>6</v>
      </c>
      <c r="F2" s="82"/>
      <c r="G2" s="82"/>
      <c r="H2" s="82"/>
      <c r="I2" s="82"/>
    </row>
    <row r="3" spans="1:9">
      <c r="A3" s="83"/>
      <c r="B3" s="83"/>
      <c r="C3" s="83"/>
      <c r="D3" s="83"/>
      <c r="E3" s="84"/>
      <c r="F3" s="84"/>
      <c r="G3" s="84"/>
      <c r="H3" s="84"/>
      <c r="I3" s="84"/>
    </row>
    <row r="4" spans="1:9" s="2" customFormat="1" ht="54.75" customHeight="1">
      <c r="A4" s="70" t="s">
        <v>10</v>
      </c>
      <c r="B4" s="71"/>
      <c r="C4" s="71"/>
      <c r="D4" s="71"/>
      <c r="E4" s="71"/>
      <c r="F4" s="71"/>
      <c r="G4" s="71"/>
      <c r="H4" s="71"/>
      <c r="I4" s="71"/>
    </row>
    <row r="5" spans="1:9" s="2" customFormat="1" ht="33" customHeight="1">
      <c r="A5" s="64" t="s">
        <v>59</v>
      </c>
      <c r="B5" s="65"/>
      <c r="C5" s="65"/>
      <c r="D5" s="65"/>
      <c r="E5" s="65"/>
      <c r="F5" s="65"/>
      <c r="G5" s="65"/>
      <c r="H5" s="65"/>
      <c r="I5" s="65"/>
    </row>
    <row r="6" spans="1:9" s="3" customFormat="1" ht="23.25" customHeight="1">
      <c r="A6" s="63" t="s">
        <v>60</v>
      </c>
      <c r="B6" s="63"/>
      <c r="C6" s="63"/>
      <c r="D6" s="63"/>
      <c r="E6" s="63"/>
      <c r="F6" s="63"/>
      <c r="G6" s="63"/>
      <c r="H6" s="63"/>
      <c r="I6" s="63"/>
    </row>
    <row r="7" spans="1:9" ht="9" customHeight="1"/>
    <row r="8" spans="1:9" s="4" customFormat="1" ht="21.75" customHeight="1">
      <c r="A8" s="72" t="s">
        <v>0</v>
      </c>
      <c r="B8" s="78" t="s">
        <v>11</v>
      </c>
      <c r="C8" s="79"/>
      <c r="D8" s="72" t="s">
        <v>1</v>
      </c>
      <c r="E8" s="75" t="s">
        <v>13</v>
      </c>
      <c r="F8" s="76"/>
      <c r="G8" s="76"/>
      <c r="H8" s="77"/>
      <c r="I8" s="72" t="s">
        <v>3</v>
      </c>
    </row>
    <row r="9" spans="1:9" s="6" customFormat="1" ht="49.5" customHeight="1">
      <c r="A9" s="73"/>
      <c r="B9" s="80"/>
      <c r="C9" s="81"/>
      <c r="D9" s="73"/>
      <c r="E9" s="67" t="s">
        <v>7</v>
      </c>
      <c r="F9" s="68"/>
      <c r="G9" s="69"/>
      <c r="H9" s="5" t="s">
        <v>2</v>
      </c>
      <c r="I9" s="73"/>
    </row>
    <row r="10" spans="1:9" ht="22.5" customHeight="1">
      <c r="A10" s="7">
        <v>1</v>
      </c>
      <c r="B10" s="39" t="s">
        <v>69</v>
      </c>
      <c r="C10" s="44" t="s">
        <v>68</v>
      </c>
      <c r="D10" s="7" t="s">
        <v>70</v>
      </c>
      <c r="E10" s="8">
        <v>21</v>
      </c>
      <c r="F10" s="9" t="s">
        <v>16</v>
      </c>
      <c r="G10" s="10">
        <v>45</v>
      </c>
      <c r="H10" s="27">
        <f>IF(OR(E10="",G10="")="",0,ROUND(E10/G10*100,2))</f>
        <v>46.67</v>
      </c>
      <c r="I10" s="7"/>
    </row>
    <row r="11" spans="1:9" ht="22.5" customHeight="1">
      <c r="A11" s="11">
        <v>2</v>
      </c>
      <c r="B11" s="40" t="s">
        <v>71</v>
      </c>
      <c r="C11" s="45" t="s">
        <v>72</v>
      </c>
      <c r="D11" s="7" t="s">
        <v>70</v>
      </c>
      <c r="E11" s="12">
        <v>30</v>
      </c>
      <c r="F11" s="13" t="s">
        <v>16</v>
      </c>
      <c r="G11" s="14">
        <v>45</v>
      </c>
      <c r="H11" s="28">
        <f>ROUND(E11/G11*100,2)</f>
        <v>66.67</v>
      </c>
      <c r="I11" s="11"/>
    </row>
    <row r="12" spans="1:9" ht="22.5" customHeight="1">
      <c r="A12" s="11">
        <v>3</v>
      </c>
      <c r="B12" s="40" t="s">
        <v>73</v>
      </c>
      <c r="C12" s="45" t="s">
        <v>74</v>
      </c>
      <c r="D12" s="7" t="s">
        <v>70</v>
      </c>
      <c r="E12" s="12">
        <v>18</v>
      </c>
      <c r="F12" s="13" t="s">
        <v>16</v>
      </c>
      <c r="G12" s="14">
        <v>45</v>
      </c>
      <c r="H12" s="27">
        <f>IF(OR(E12="",G12="")="",0,ROUND(E12/G12*100,2))</f>
        <v>40</v>
      </c>
      <c r="I12" s="11"/>
    </row>
    <row r="13" spans="1:9" ht="22.5" customHeight="1">
      <c r="A13" s="11">
        <v>4</v>
      </c>
      <c r="B13" s="40" t="s">
        <v>75</v>
      </c>
      <c r="C13" s="45" t="s">
        <v>34</v>
      </c>
      <c r="D13" s="7" t="s">
        <v>70</v>
      </c>
      <c r="E13" s="12">
        <v>21</v>
      </c>
      <c r="F13" s="13" t="s">
        <v>16</v>
      </c>
      <c r="G13" s="14">
        <v>45</v>
      </c>
      <c r="H13" s="28">
        <f>ROUND(E13/G13*100,2)</f>
        <v>46.67</v>
      </c>
      <c r="I13" s="11"/>
    </row>
    <row r="14" spans="1:9" ht="22.5" customHeight="1">
      <c r="A14" s="11">
        <v>5</v>
      </c>
      <c r="B14" s="40" t="s">
        <v>76</v>
      </c>
      <c r="C14" s="45" t="s">
        <v>36</v>
      </c>
      <c r="D14" s="7" t="s">
        <v>70</v>
      </c>
      <c r="E14" s="12">
        <v>21</v>
      </c>
      <c r="F14" s="13" t="s">
        <v>16</v>
      </c>
      <c r="G14" s="14">
        <v>45</v>
      </c>
      <c r="H14" s="27">
        <f>IF(OR(E14="",G14="")="",0,ROUND(E14/G14*100,2))</f>
        <v>46.67</v>
      </c>
      <c r="I14" s="11"/>
    </row>
    <row r="15" spans="1:9" ht="22.5" customHeight="1">
      <c r="A15" s="11">
        <v>6</v>
      </c>
      <c r="B15" s="40" t="s">
        <v>77</v>
      </c>
      <c r="C15" s="45" t="s">
        <v>78</v>
      </c>
      <c r="D15" s="7" t="s">
        <v>70</v>
      </c>
      <c r="E15" s="12">
        <v>21</v>
      </c>
      <c r="F15" s="13" t="s">
        <v>16</v>
      </c>
      <c r="G15" s="14">
        <v>45</v>
      </c>
      <c r="H15" s="28">
        <f>ROUND(E15/G15*100,2)</f>
        <v>46.67</v>
      </c>
      <c r="I15" s="11"/>
    </row>
    <row r="16" spans="1:9" ht="22.5" customHeight="1">
      <c r="A16" s="11">
        <v>7</v>
      </c>
      <c r="B16" s="40" t="s">
        <v>79</v>
      </c>
      <c r="C16" s="45" t="s">
        <v>80</v>
      </c>
      <c r="D16" s="7" t="s">
        <v>70</v>
      </c>
      <c r="E16" s="12">
        <v>21</v>
      </c>
      <c r="F16" s="13" t="s">
        <v>16</v>
      </c>
      <c r="G16" s="14">
        <v>45</v>
      </c>
      <c r="H16" s="27">
        <f>IF(OR(E16="",G16="")="",0,ROUND(E16/G16*100,2))</f>
        <v>46.67</v>
      </c>
      <c r="I16" s="11"/>
    </row>
    <row r="17" spans="1:9" ht="22.5" customHeight="1">
      <c r="A17" s="11">
        <v>8</v>
      </c>
      <c r="B17" s="40" t="s">
        <v>81</v>
      </c>
      <c r="C17" s="45" t="s">
        <v>82</v>
      </c>
      <c r="D17" s="7" t="s">
        <v>70</v>
      </c>
      <c r="E17" s="12">
        <v>27</v>
      </c>
      <c r="F17" s="13" t="s">
        <v>16</v>
      </c>
      <c r="G17" s="14">
        <v>45</v>
      </c>
      <c r="H17" s="28">
        <f>ROUND(E17/G17*100,2)</f>
        <v>60</v>
      </c>
      <c r="I17" s="11"/>
    </row>
    <row r="18" spans="1:9" ht="22.5" customHeight="1">
      <c r="A18" s="11">
        <v>9</v>
      </c>
      <c r="B18" s="40" t="s">
        <v>84</v>
      </c>
      <c r="C18" s="45" t="s">
        <v>83</v>
      </c>
      <c r="D18" s="7" t="s">
        <v>70</v>
      </c>
      <c r="E18" s="12">
        <v>33</v>
      </c>
      <c r="F18" s="13" t="s">
        <v>16</v>
      </c>
      <c r="G18" s="14">
        <v>45</v>
      </c>
      <c r="H18" s="27">
        <f>IF(OR(E18="",G18="")="",0,ROUND(E18/G18*100,2))</f>
        <v>73.33</v>
      </c>
      <c r="I18" s="11"/>
    </row>
    <row r="19" spans="1:9" ht="22.5" customHeight="1">
      <c r="A19" s="11">
        <v>10</v>
      </c>
      <c r="B19" s="41" t="s">
        <v>86</v>
      </c>
      <c r="C19" s="1" t="s">
        <v>85</v>
      </c>
      <c r="D19" s="7" t="s">
        <v>70</v>
      </c>
      <c r="E19" s="12">
        <v>24</v>
      </c>
      <c r="F19" s="13" t="s">
        <v>16</v>
      </c>
      <c r="G19" s="14">
        <v>45</v>
      </c>
      <c r="H19" s="28">
        <f>ROUND(E19/G19*100,2)</f>
        <v>53.33</v>
      </c>
      <c r="I19" s="11"/>
    </row>
    <row r="20" spans="1:9" ht="22.5" customHeight="1">
      <c r="A20" s="11">
        <v>11</v>
      </c>
      <c r="B20" s="41" t="s">
        <v>88</v>
      </c>
      <c r="C20" s="1" t="s">
        <v>20</v>
      </c>
      <c r="D20" s="7" t="s">
        <v>87</v>
      </c>
      <c r="E20" s="12">
        <v>33</v>
      </c>
      <c r="F20" s="13" t="s">
        <v>16</v>
      </c>
      <c r="G20" s="14">
        <v>45</v>
      </c>
      <c r="H20" s="27">
        <f>IF(OR(E20="",G20="")="",0,ROUND(E20/G20*100,2))</f>
        <v>73.33</v>
      </c>
      <c r="I20" s="15"/>
    </row>
    <row r="21" spans="1:9" ht="22.5" customHeight="1">
      <c r="A21" s="11">
        <v>12</v>
      </c>
      <c r="B21" s="40" t="s">
        <v>89</v>
      </c>
      <c r="C21" s="45" t="s">
        <v>36</v>
      </c>
      <c r="D21" s="7" t="s">
        <v>87</v>
      </c>
      <c r="E21" s="12">
        <v>30</v>
      </c>
      <c r="F21" s="13" t="s">
        <v>16</v>
      </c>
      <c r="G21" s="14">
        <v>45</v>
      </c>
      <c r="H21" s="28">
        <f>ROUND(E21/G21*100,2)</f>
        <v>66.67</v>
      </c>
      <c r="I21" s="11"/>
    </row>
    <row r="22" spans="1:9" ht="22.5" customHeight="1">
      <c r="A22" s="11">
        <v>13</v>
      </c>
      <c r="B22" s="41" t="s">
        <v>90</v>
      </c>
      <c r="C22" s="46" t="s">
        <v>49</v>
      </c>
      <c r="D22" s="7" t="s">
        <v>87</v>
      </c>
      <c r="E22" s="12">
        <v>27</v>
      </c>
      <c r="F22" s="13" t="s">
        <v>16</v>
      </c>
      <c r="G22" s="14">
        <v>45</v>
      </c>
      <c r="H22" s="27">
        <f>IF(OR(E22="",G22="")="",0,ROUND(E22/G22*100,2))</f>
        <v>60</v>
      </c>
      <c r="I22" s="15"/>
    </row>
    <row r="23" spans="1:9" ht="22.5" customHeight="1">
      <c r="A23" s="11">
        <v>14</v>
      </c>
      <c r="B23" s="40" t="s">
        <v>41</v>
      </c>
      <c r="C23" s="45" t="s">
        <v>92</v>
      </c>
      <c r="D23" s="7" t="s">
        <v>91</v>
      </c>
      <c r="E23" s="12">
        <v>30</v>
      </c>
      <c r="F23" s="13" t="s">
        <v>16</v>
      </c>
      <c r="G23" s="14">
        <v>45</v>
      </c>
      <c r="H23" s="28">
        <f>ROUND(E23/G23*100,2)</f>
        <v>66.67</v>
      </c>
      <c r="I23" s="11"/>
    </row>
    <row r="24" spans="1:9" ht="22.5" customHeight="1">
      <c r="A24" s="11">
        <v>15</v>
      </c>
      <c r="B24" s="42" t="s">
        <v>93</v>
      </c>
      <c r="C24" s="47" t="s">
        <v>92</v>
      </c>
      <c r="D24" s="7" t="s">
        <v>91</v>
      </c>
      <c r="E24" s="12">
        <v>36</v>
      </c>
      <c r="F24" s="13" t="s">
        <v>16</v>
      </c>
      <c r="G24" s="14">
        <v>45</v>
      </c>
      <c r="H24" s="27">
        <f>IF(OR(E24="",G24="")="",0,ROUND(E24/G24*100,2))</f>
        <v>80</v>
      </c>
      <c r="I24" s="17"/>
    </row>
    <row r="25" spans="1:9" ht="22.5" customHeight="1">
      <c r="A25" s="11">
        <v>16</v>
      </c>
      <c r="B25" s="42" t="s">
        <v>94</v>
      </c>
      <c r="C25" s="47" t="s">
        <v>95</v>
      </c>
      <c r="D25" s="7" t="s">
        <v>91</v>
      </c>
      <c r="E25" s="12">
        <v>33</v>
      </c>
      <c r="F25" s="13" t="s">
        <v>16</v>
      </c>
      <c r="G25" s="14">
        <v>45</v>
      </c>
      <c r="H25" s="28">
        <f>ROUND(E25/G25*100,2)</f>
        <v>73.33</v>
      </c>
      <c r="I25" s="17"/>
    </row>
    <row r="26" spans="1:9" ht="22.5" customHeight="1">
      <c r="A26" s="11">
        <v>17</v>
      </c>
      <c r="B26" s="42" t="s">
        <v>96</v>
      </c>
      <c r="C26" s="47" t="s">
        <v>97</v>
      </c>
      <c r="D26" s="7" t="s">
        <v>91</v>
      </c>
      <c r="E26" s="12">
        <v>18</v>
      </c>
      <c r="F26" s="13" t="s">
        <v>16</v>
      </c>
      <c r="G26" s="14">
        <v>45</v>
      </c>
      <c r="H26" s="27">
        <f>IF(OR(E26="",G26="")="",0,ROUND(E26/G26*100,2))</f>
        <v>40</v>
      </c>
      <c r="I26" s="17"/>
    </row>
    <row r="27" spans="1:9" ht="22.5" customHeight="1">
      <c r="A27" s="11">
        <v>18</v>
      </c>
      <c r="B27" s="40" t="s">
        <v>98</v>
      </c>
      <c r="C27" s="45" t="s">
        <v>36</v>
      </c>
      <c r="D27" s="7" t="s">
        <v>91</v>
      </c>
      <c r="E27" s="12">
        <v>30</v>
      </c>
      <c r="F27" s="13" t="s">
        <v>16</v>
      </c>
      <c r="G27" s="14">
        <v>45</v>
      </c>
      <c r="H27" s="28">
        <f>ROUND(E27/G27*100,2)</f>
        <v>66.67</v>
      </c>
      <c r="I27" s="11"/>
    </row>
    <row r="28" spans="1:9" ht="22.5" customHeight="1">
      <c r="A28" s="11">
        <v>19</v>
      </c>
      <c r="B28" s="40" t="s">
        <v>100</v>
      </c>
      <c r="C28" s="45" t="s">
        <v>99</v>
      </c>
      <c r="D28" s="7" t="s">
        <v>91</v>
      </c>
      <c r="E28" s="12">
        <v>33</v>
      </c>
      <c r="F28" s="13" t="s">
        <v>16</v>
      </c>
      <c r="G28" s="14">
        <v>45</v>
      </c>
      <c r="H28" s="27">
        <f>IF(OR(E28="",G28="")="",0,ROUND(E28/G28*100,2))</f>
        <v>73.33</v>
      </c>
      <c r="I28" s="11"/>
    </row>
    <row r="29" spans="1:9" ht="22.5" customHeight="1">
      <c r="A29" s="11">
        <v>20</v>
      </c>
      <c r="B29" s="40" t="s">
        <v>88</v>
      </c>
      <c r="C29" s="45" t="s">
        <v>101</v>
      </c>
      <c r="D29" s="7" t="s">
        <v>91</v>
      </c>
      <c r="E29" s="12">
        <v>30</v>
      </c>
      <c r="F29" s="13" t="s">
        <v>16</v>
      </c>
      <c r="G29" s="14">
        <v>45</v>
      </c>
      <c r="H29" s="28">
        <f>ROUND(E29/G29*100,2)</f>
        <v>66.67</v>
      </c>
      <c r="I29" s="11"/>
    </row>
    <row r="30" spans="1:9" ht="22.5" customHeight="1">
      <c r="A30" s="11">
        <v>21</v>
      </c>
      <c r="B30" s="40" t="s">
        <v>102</v>
      </c>
      <c r="C30" s="45" t="s">
        <v>103</v>
      </c>
      <c r="D30" s="7" t="s">
        <v>91</v>
      </c>
      <c r="E30" s="12">
        <v>30</v>
      </c>
      <c r="F30" s="13" t="s">
        <v>16</v>
      </c>
      <c r="G30" s="14">
        <v>45</v>
      </c>
      <c r="H30" s="27">
        <f>IF(OR(E30="",G30="")="",0,ROUND(E30/G30*100,2))</f>
        <v>66.67</v>
      </c>
      <c r="I30" s="11"/>
    </row>
    <row r="31" spans="1:9" ht="22.5" customHeight="1">
      <c r="A31" s="11">
        <v>22</v>
      </c>
      <c r="B31" s="40" t="s">
        <v>104</v>
      </c>
      <c r="C31" s="45" t="s">
        <v>105</v>
      </c>
      <c r="D31" s="7" t="s">
        <v>91</v>
      </c>
      <c r="E31" s="12">
        <v>27</v>
      </c>
      <c r="F31" s="13" t="s">
        <v>16</v>
      </c>
      <c r="G31" s="14">
        <v>45</v>
      </c>
      <c r="H31" s="28">
        <f>ROUND(E31/G31*100,2)</f>
        <v>60</v>
      </c>
      <c r="I31" s="11"/>
    </row>
    <row r="32" spans="1:9" ht="22.5" customHeight="1">
      <c r="A32" s="11">
        <v>23</v>
      </c>
      <c r="B32" s="40" t="s">
        <v>75</v>
      </c>
      <c r="C32" s="45" t="s">
        <v>106</v>
      </c>
      <c r="D32" s="7" t="s">
        <v>91</v>
      </c>
      <c r="E32" s="12">
        <v>27</v>
      </c>
      <c r="F32" s="13" t="s">
        <v>16</v>
      </c>
      <c r="G32" s="14">
        <v>45</v>
      </c>
      <c r="H32" s="27">
        <f>IF(OR(E32="",G32="")="",0,ROUND(E32/G32*100,2))</f>
        <v>60</v>
      </c>
      <c r="I32" s="11"/>
    </row>
    <row r="33" spans="1:9" ht="22.5" customHeight="1">
      <c r="A33" s="11">
        <v>24</v>
      </c>
      <c r="B33" s="40" t="s">
        <v>108</v>
      </c>
      <c r="C33" s="45" t="s">
        <v>107</v>
      </c>
      <c r="D33" s="7" t="s">
        <v>91</v>
      </c>
      <c r="E33" s="12">
        <v>18</v>
      </c>
      <c r="F33" s="13" t="s">
        <v>16</v>
      </c>
      <c r="G33" s="14">
        <v>45</v>
      </c>
      <c r="H33" s="28">
        <f>ROUND(E33/G33*100,2)</f>
        <v>40</v>
      </c>
      <c r="I33" s="11"/>
    </row>
    <row r="34" spans="1:9" ht="22.5" customHeight="1">
      <c r="A34" s="11">
        <v>25</v>
      </c>
      <c r="B34" s="40" t="s">
        <v>109</v>
      </c>
      <c r="C34" s="45" t="s">
        <v>110</v>
      </c>
      <c r="D34" s="7" t="s">
        <v>91</v>
      </c>
      <c r="E34" s="12">
        <v>24</v>
      </c>
      <c r="F34" s="13" t="s">
        <v>16</v>
      </c>
      <c r="G34" s="14">
        <v>45</v>
      </c>
      <c r="H34" s="27">
        <f>IF(OR(E34="",G34="")="",0,ROUND(E34/G34*100,2))</f>
        <v>53.33</v>
      </c>
      <c r="I34" s="11"/>
    </row>
    <row r="35" spans="1:9" ht="22.5" customHeight="1">
      <c r="A35" s="11">
        <v>26</v>
      </c>
      <c r="B35" s="40" t="s">
        <v>112</v>
      </c>
      <c r="C35" s="45" t="s">
        <v>111</v>
      </c>
      <c r="D35" s="7" t="s">
        <v>91</v>
      </c>
      <c r="E35" s="12">
        <v>33</v>
      </c>
      <c r="F35" s="13" t="s">
        <v>16</v>
      </c>
      <c r="G35" s="14">
        <v>45</v>
      </c>
      <c r="H35" s="28">
        <f>ROUND(E35/G35*100,2)</f>
        <v>73.33</v>
      </c>
      <c r="I35" s="11"/>
    </row>
    <row r="36" spans="1:9" ht="22.5" customHeight="1">
      <c r="A36" s="11">
        <v>27</v>
      </c>
      <c r="B36" s="41" t="s">
        <v>113</v>
      </c>
      <c r="C36" s="46" t="s">
        <v>114</v>
      </c>
      <c r="D36" s="7" t="s">
        <v>91</v>
      </c>
      <c r="E36" s="12">
        <v>27</v>
      </c>
      <c r="F36" s="13" t="s">
        <v>16</v>
      </c>
      <c r="G36" s="14">
        <v>45</v>
      </c>
      <c r="H36" s="27">
        <f>IF(OR(E36="",G36="")="",0,ROUND(E36/G36*100,2))</f>
        <v>60</v>
      </c>
      <c r="I36" s="15"/>
    </row>
    <row r="37" spans="1:9" ht="22.5" customHeight="1">
      <c r="A37" s="11">
        <v>28</v>
      </c>
      <c r="B37" s="40" t="s">
        <v>115</v>
      </c>
      <c r="C37" s="45" t="s">
        <v>116</v>
      </c>
      <c r="D37" s="7" t="s">
        <v>91</v>
      </c>
      <c r="E37" s="12">
        <v>18</v>
      </c>
      <c r="F37" s="13" t="s">
        <v>16</v>
      </c>
      <c r="G37" s="14">
        <v>45</v>
      </c>
      <c r="H37" s="28">
        <f>ROUND(E37/G37*100,2)</f>
        <v>40</v>
      </c>
      <c r="I37" s="11"/>
    </row>
    <row r="38" spans="1:9" ht="24.75" customHeight="1">
      <c r="A38" s="11">
        <v>29</v>
      </c>
      <c r="B38" s="41" t="s">
        <v>118</v>
      </c>
      <c r="C38" s="46" t="s">
        <v>117</v>
      </c>
      <c r="D38" s="7" t="s">
        <v>91</v>
      </c>
      <c r="E38" s="12">
        <v>27</v>
      </c>
      <c r="F38" s="13" t="s">
        <v>16</v>
      </c>
      <c r="G38" s="14">
        <v>45</v>
      </c>
      <c r="H38" s="27">
        <f>IF(OR(E38="",G38="")="",0,ROUND(E38/G38*100,2))</f>
        <v>60</v>
      </c>
      <c r="I38" s="15"/>
    </row>
    <row r="39" spans="1:9" ht="22.5" hidden="1" customHeight="1">
      <c r="A39" s="16"/>
      <c r="B39" s="40"/>
      <c r="C39" s="45"/>
      <c r="D39" s="11"/>
      <c r="E39" s="12"/>
      <c r="F39" s="13" t="s">
        <v>16</v>
      </c>
      <c r="G39" s="14"/>
      <c r="H39" s="28" t="e">
        <f>ROUND(E39/G39*100,2)</f>
        <v>#DIV/0!</v>
      </c>
      <c r="I39" s="11"/>
    </row>
    <row r="40" spans="1:9" ht="22.5" hidden="1" customHeight="1">
      <c r="A40" s="11"/>
      <c r="B40" s="40"/>
      <c r="C40" s="45"/>
      <c r="D40" s="11"/>
      <c r="E40" s="12"/>
      <c r="F40" s="13" t="s">
        <v>16</v>
      </c>
      <c r="G40" s="14"/>
      <c r="H40" s="27" t="e">
        <f>IF(OR(E40="",G40="")="",0,ROUND(E40/G40*100,2))</f>
        <v>#DIV/0!</v>
      </c>
      <c r="I40" s="11"/>
    </row>
    <row r="41" spans="1:9" ht="22.5" hidden="1" customHeight="1">
      <c r="A41" s="11"/>
      <c r="B41" s="40"/>
      <c r="C41" s="45"/>
      <c r="D41" s="11"/>
      <c r="E41" s="12"/>
      <c r="F41" s="13" t="s">
        <v>16</v>
      </c>
      <c r="G41" s="14"/>
      <c r="H41" s="28" t="e">
        <f>ROUND(E41/G41*100,2)</f>
        <v>#DIV/0!</v>
      </c>
      <c r="I41" s="11"/>
    </row>
    <row r="42" spans="1:9" ht="19.5" hidden="1" customHeight="1">
      <c r="A42" s="11"/>
      <c r="B42" s="40"/>
      <c r="C42" s="45"/>
      <c r="D42" s="11"/>
      <c r="E42" s="12"/>
      <c r="F42" s="13" t="s">
        <v>16</v>
      </c>
      <c r="G42" s="14"/>
      <c r="H42" s="27" t="e">
        <f>IF(OR(E42="",G42="")="",0,ROUND(E42/G42*100,2))</f>
        <v>#DIV/0!</v>
      </c>
      <c r="I42" s="11"/>
    </row>
    <row r="43" spans="1:9" ht="22.5" hidden="1" customHeight="1">
      <c r="A43" s="11"/>
      <c r="B43" s="40"/>
      <c r="C43" s="45"/>
      <c r="D43" s="11"/>
      <c r="E43" s="12"/>
      <c r="F43" s="13" t="s">
        <v>16</v>
      </c>
      <c r="G43" s="14"/>
      <c r="H43" s="28" t="e">
        <f>ROUND(E43/G43*100,2)</f>
        <v>#DIV/0!</v>
      </c>
      <c r="I43" s="11"/>
    </row>
    <row r="44" spans="1:9" ht="22.5" hidden="1" customHeight="1">
      <c r="A44" s="11"/>
      <c r="B44" s="40"/>
      <c r="C44" s="45"/>
      <c r="D44" s="11"/>
      <c r="E44" s="12"/>
      <c r="F44" s="13" t="s">
        <v>16</v>
      </c>
      <c r="G44" s="14"/>
      <c r="H44" s="27" t="e">
        <f>IF(OR(E44="",G44="")="",0,ROUND(E44/G44*100,2))</f>
        <v>#DIV/0!</v>
      </c>
      <c r="I44" s="11"/>
    </row>
    <row r="45" spans="1:9" ht="22.5" hidden="1" customHeight="1">
      <c r="A45" s="11"/>
      <c r="B45" s="40"/>
      <c r="C45" s="45"/>
      <c r="D45" s="11"/>
      <c r="E45" s="12"/>
      <c r="F45" s="13" t="s">
        <v>16</v>
      </c>
      <c r="G45" s="14"/>
      <c r="H45" s="28" t="e">
        <f>ROUND(E45/G45*100,2)</f>
        <v>#DIV/0!</v>
      </c>
      <c r="I45" s="11"/>
    </row>
    <row r="46" spans="1:9" ht="22.5" hidden="1" customHeight="1">
      <c r="A46" s="11"/>
      <c r="B46" s="40"/>
      <c r="C46" s="45"/>
      <c r="D46" s="11"/>
      <c r="E46" s="12"/>
      <c r="F46" s="13" t="s">
        <v>16</v>
      </c>
      <c r="G46" s="14"/>
      <c r="H46" s="27" t="e">
        <f>IF(OR(E46="",G46="")="",0,ROUND(E46/G46*100,2))</f>
        <v>#DIV/0!</v>
      </c>
      <c r="I46" s="11"/>
    </row>
    <row r="47" spans="1:9" ht="22.5" hidden="1" customHeight="1">
      <c r="A47" s="11"/>
      <c r="B47" s="40"/>
      <c r="C47" s="45"/>
      <c r="D47" s="11"/>
      <c r="E47" s="12"/>
      <c r="F47" s="13" t="s">
        <v>16</v>
      </c>
      <c r="G47" s="14"/>
      <c r="H47" s="28" t="e">
        <f>ROUND(E47/G47*100,2)</f>
        <v>#DIV/0!</v>
      </c>
      <c r="I47" s="11"/>
    </row>
    <row r="48" spans="1:9" ht="22.5" hidden="1" customHeight="1">
      <c r="A48" s="11"/>
      <c r="B48" s="40"/>
      <c r="C48" s="45"/>
      <c r="D48" s="11"/>
      <c r="E48" s="12"/>
      <c r="F48" s="13" t="s">
        <v>16</v>
      </c>
      <c r="G48" s="14"/>
      <c r="H48" s="27" t="e">
        <f>IF(OR(E48="",G48="")="",0,ROUND(E48/G48*100,2))</f>
        <v>#DIV/0!</v>
      </c>
      <c r="I48" s="11"/>
    </row>
    <row r="49" spans="1:9" ht="22.5" hidden="1" customHeight="1">
      <c r="A49" s="15"/>
      <c r="B49" s="41"/>
      <c r="C49" s="46"/>
      <c r="D49" s="15"/>
      <c r="E49" s="12"/>
      <c r="F49" s="13" t="s">
        <v>16</v>
      </c>
      <c r="G49" s="14"/>
      <c r="H49" s="28" t="e">
        <f>ROUND(E49/G49*100,2)</f>
        <v>#DIV/0!</v>
      </c>
      <c r="I49" s="15"/>
    </row>
    <row r="50" spans="1:9" ht="20.25" hidden="1" customHeight="1">
      <c r="A50" s="11"/>
      <c r="B50" s="40"/>
      <c r="C50" s="45"/>
      <c r="D50" s="11"/>
      <c r="E50" s="12"/>
      <c r="F50" s="13" t="s">
        <v>16</v>
      </c>
      <c r="G50" s="14"/>
      <c r="H50" s="27" t="e">
        <f>IF(OR(E50="",G50="")="",0,ROUND(E50/G50*100,2))</f>
        <v>#DIV/0!</v>
      </c>
      <c r="I50" s="11"/>
    </row>
    <row r="51" spans="1:9" ht="22.5" hidden="1" customHeight="1">
      <c r="A51" s="15"/>
      <c r="B51" s="41"/>
      <c r="C51" s="46"/>
      <c r="D51" s="15"/>
      <c r="E51" s="12"/>
      <c r="F51" s="13" t="s">
        <v>16</v>
      </c>
      <c r="G51" s="14"/>
      <c r="H51" s="28" t="e">
        <f>ROUND(E51/G51*100,2)</f>
        <v>#DIV/0!</v>
      </c>
      <c r="I51" s="15"/>
    </row>
    <row r="52" spans="1:9" ht="22.5" hidden="1" customHeight="1">
      <c r="A52" s="11"/>
      <c r="B52" s="40"/>
      <c r="C52" s="45"/>
      <c r="D52" s="11"/>
      <c r="E52" s="12"/>
      <c r="F52" s="13" t="s">
        <v>16</v>
      </c>
      <c r="G52" s="14"/>
      <c r="H52" s="27" t="e">
        <f>IF(OR(E52="",G52="")="",0,ROUND(E52/G52*100,2))</f>
        <v>#DIV/0!</v>
      </c>
      <c r="I52" s="11"/>
    </row>
    <row r="53" spans="1:9" ht="22.5" hidden="1" customHeight="1">
      <c r="A53" s="11"/>
      <c r="B53" s="40"/>
      <c r="C53" s="45"/>
      <c r="D53" s="11"/>
      <c r="E53" s="12"/>
      <c r="F53" s="13" t="s">
        <v>16</v>
      </c>
      <c r="G53" s="14"/>
      <c r="H53" s="28" t="e">
        <f>ROUND(E53/G53*100,2)</f>
        <v>#DIV/0!</v>
      </c>
      <c r="I53" s="11"/>
    </row>
    <row r="54" spans="1:9" ht="22.5" hidden="1" customHeight="1">
      <c r="A54" s="11"/>
      <c r="B54" s="40"/>
      <c r="C54" s="45"/>
      <c r="D54" s="11"/>
      <c r="E54" s="12"/>
      <c r="F54" s="13" t="s">
        <v>16</v>
      </c>
      <c r="G54" s="14"/>
      <c r="H54" s="27" t="e">
        <f>IF(OR(E54="",G54="")="",0,ROUND(E54/G54*100,2))</f>
        <v>#DIV/0!</v>
      </c>
      <c r="I54" s="11"/>
    </row>
    <row r="55" spans="1:9" ht="22.5" hidden="1" customHeight="1">
      <c r="A55" s="11"/>
      <c r="B55" s="40"/>
      <c r="C55" s="45"/>
      <c r="D55" s="11"/>
      <c r="E55" s="12"/>
      <c r="F55" s="13" t="s">
        <v>16</v>
      </c>
      <c r="G55" s="14"/>
      <c r="H55" s="28" t="e">
        <f>ROUND(E55/G55*100,2)</f>
        <v>#DIV/0!</v>
      </c>
      <c r="I55" s="11"/>
    </row>
    <row r="56" spans="1:9" ht="22.5" hidden="1" customHeight="1">
      <c r="A56" s="11"/>
      <c r="B56" s="40"/>
      <c r="C56" s="45"/>
      <c r="D56" s="11"/>
      <c r="E56" s="12"/>
      <c r="F56" s="13" t="s">
        <v>16</v>
      </c>
      <c r="G56" s="14"/>
      <c r="H56" s="27" t="e">
        <f>IF(OR(E56="",G56="")="",0,ROUND(E56/G56*100,2))</f>
        <v>#DIV/0!</v>
      </c>
      <c r="I56" s="11"/>
    </row>
    <row r="57" spans="1:9" ht="22.5" hidden="1" customHeight="1">
      <c r="A57" s="15"/>
      <c r="B57" s="41"/>
      <c r="C57" s="46"/>
      <c r="D57" s="15"/>
      <c r="E57" s="12"/>
      <c r="F57" s="13" t="s">
        <v>16</v>
      </c>
      <c r="G57" s="14"/>
      <c r="H57" s="28" t="e">
        <f>ROUND(E57/G57*100,2)</f>
        <v>#DIV/0!</v>
      </c>
      <c r="I57" s="15"/>
    </row>
    <row r="58" spans="1:9" ht="22.5" hidden="1" customHeight="1">
      <c r="A58" s="11"/>
      <c r="B58" s="40"/>
      <c r="C58" s="45"/>
      <c r="D58" s="11"/>
      <c r="E58" s="12"/>
      <c r="F58" s="13" t="s">
        <v>16</v>
      </c>
      <c r="G58" s="14"/>
      <c r="H58" s="27" t="e">
        <f>IF(OR(E58="",G58="")="",0,ROUND(E58/G58*100,2))</f>
        <v>#DIV/0!</v>
      </c>
      <c r="I58" s="11"/>
    </row>
    <row r="59" spans="1:9" ht="9.75" hidden="1" customHeight="1">
      <c r="A59" s="15"/>
      <c r="B59" s="41"/>
      <c r="C59" s="46"/>
      <c r="D59" s="15"/>
      <c r="E59" s="12"/>
      <c r="F59" s="13" t="s">
        <v>16</v>
      </c>
      <c r="G59" s="14"/>
      <c r="H59" s="28" t="e">
        <f>ROUND(E59/G59*100,2)</f>
        <v>#DIV/0!</v>
      </c>
      <c r="I59" s="15"/>
    </row>
    <row r="60" spans="1:9" ht="22.5" hidden="1" customHeight="1">
      <c r="A60" s="16"/>
      <c r="B60" s="40"/>
      <c r="C60" s="45"/>
      <c r="D60" s="11"/>
      <c r="E60" s="12"/>
      <c r="F60" s="13" t="s">
        <v>16</v>
      </c>
      <c r="G60" s="14"/>
      <c r="H60" s="27" t="e">
        <f>IF(OR(E60="",G60="")="",0,ROUND(E60/G60*100,2))</f>
        <v>#DIV/0!</v>
      </c>
      <c r="I60" s="11"/>
    </row>
    <row r="61" spans="1:9" ht="22.5" hidden="1" customHeight="1">
      <c r="A61" s="16"/>
      <c r="B61" s="42"/>
      <c r="C61" s="47"/>
      <c r="D61" s="17"/>
      <c r="E61" s="12"/>
      <c r="F61" s="13" t="s">
        <v>16</v>
      </c>
      <c r="G61" s="14"/>
      <c r="H61" s="28" t="e">
        <f>ROUND(E61/G61*100,2)</f>
        <v>#DIV/0!</v>
      </c>
      <c r="I61" s="17"/>
    </row>
    <row r="62" spans="1:9" ht="22.5" hidden="1" customHeight="1">
      <c r="A62" s="16"/>
      <c r="B62" s="42"/>
      <c r="C62" s="47"/>
      <c r="D62" s="17"/>
      <c r="E62" s="12"/>
      <c r="F62" s="13" t="s">
        <v>16</v>
      </c>
      <c r="G62" s="14"/>
      <c r="H62" s="27" t="e">
        <f>IF(OR(E62="",G62="")="",0,ROUND(E62/G62*100,2))</f>
        <v>#DIV/0!</v>
      </c>
      <c r="I62" s="17"/>
    </row>
    <row r="63" spans="1:9" ht="22.5" hidden="1" customHeight="1">
      <c r="A63" s="11"/>
      <c r="B63" s="42"/>
      <c r="C63" s="47"/>
      <c r="D63" s="17"/>
      <c r="E63" s="12"/>
      <c r="F63" s="13" t="s">
        <v>16</v>
      </c>
      <c r="G63" s="14"/>
      <c r="H63" s="28" t="e">
        <f>ROUND(E63/G63*100,2)</f>
        <v>#DIV/0!</v>
      </c>
      <c r="I63" s="17"/>
    </row>
    <row r="64" spans="1:9" ht="22.5" hidden="1" customHeight="1">
      <c r="A64" s="18"/>
      <c r="B64" s="43"/>
      <c r="C64" s="48"/>
      <c r="D64" s="18"/>
      <c r="E64" s="19"/>
      <c r="F64" s="20" t="s">
        <v>16</v>
      </c>
      <c r="G64" s="21"/>
      <c r="H64" s="29" t="e">
        <f>IF(OR(E64="",G64="")="",0,ROUND(E64/G64*100,2))</f>
        <v>#DIV/0!</v>
      </c>
      <c r="I64" s="18"/>
    </row>
    <row r="65" spans="1:9" ht="6" customHeight="1"/>
    <row r="66" spans="1:9">
      <c r="B66" s="74" t="s">
        <v>119</v>
      </c>
      <c r="C66" s="74"/>
      <c r="D66" s="74"/>
    </row>
    <row r="67" spans="1:9" ht="9.75" customHeight="1">
      <c r="B67" s="22"/>
      <c r="C67" s="22"/>
      <c r="D67" s="22"/>
    </row>
    <row r="68" spans="1:9">
      <c r="E68" s="66" t="s">
        <v>121</v>
      </c>
      <c r="F68" s="66"/>
      <c r="G68" s="66"/>
      <c r="H68" s="66"/>
      <c r="I68" s="66"/>
    </row>
    <row r="69" spans="1:9">
      <c r="A69" s="61" t="s">
        <v>5</v>
      </c>
      <c r="B69" s="62"/>
      <c r="C69" s="62"/>
      <c r="D69" s="62"/>
      <c r="E69" s="62"/>
      <c r="F69" s="62"/>
      <c r="G69" s="62"/>
      <c r="H69" s="62"/>
      <c r="I69" s="62"/>
    </row>
    <row r="70" spans="1:9" s="25" customFormat="1" ht="16.5">
      <c r="A70" s="59"/>
      <c r="B70" s="60"/>
      <c r="C70" s="60"/>
      <c r="D70" s="60"/>
      <c r="E70" s="60"/>
      <c r="F70" s="60"/>
      <c r="G70" s="60"/>
      <c r="H70" s="60"/>
      <c r="I70" s="60"/>
    </row>
    <row r="71" spans="1:9" s="25" customFormat="1" ht="16.5">
      <c r="A71" s="23"/>
      <c r="B71" s="24"/>
      <c r="C71" s="24"/>
      <c r="D71" s="24"/>
      <c r="E71" s="24"/>
      <c r="F71" s="24"/>
      <c r="G71" s="24"/>
      <c r="H71" s="24"/>
      <c r="I71" s="24"/>
    </row>
    <row r="72" spans="1:9" s="25" customFormat="1" ht="16.5">
      <c r="A72" s="23"/>
      <c r="B72" s="24"/>
      <c r="C72" s="24"/>
      <c r="D72" s="24"/>
      <c r="E72" s="24"/>
      <c r="F72" s="24"/>
      <c r="G72" s="24"/>
      <c r="H72" s="24"/>
      <c r="I72" s="24"/>
    </row>
    <row r="74" spans="1:9">
      <c r="A74" s="26"/>
      <c r="G74" s="1" t="s">
        <v>120</v>
      </c>
    </row>
  </sheetData>
  <sheetProtection password="CD88" sheet="1" formatCells="0" formatColumns="0" formatRows="0" autoFilter="0" pivotTables="0"/>
  <mergeCells count="19">
    <mergeCell ref="E1:I1"/>
    <mergeCell ref="E2:I2"/>
    <mergeCell ref="A3:D3"/>
    <mergeCell ref="E3:I3"/>
    <mergeCell ref="A2:C2"/>
    <mergeCell ref="A1:C1"/>
    <mergeCell ref="A4:I4"/>
    <mergeCell ref="A8:A9"/>
    <mergeCell ref="B66:D66"/>
    <mergeCell ref="D8:D9"/>
    <mergeCell ref="I8:I9"/>
    <mergeCell ref="E8:H8"/>
    <mergeCell ref="B8:C9"/>
    <mergeCell ref="A70:I70"/>
    <mergeCell ref="A69:I69"/>
    <mergeCell ref="A6:I6"/>
    <mergeCell ref="A5:I5"/>
    <mergeCell ref="E68:I68"/>
    <mergeCell ref="E9:G9"/>
  </mergeCells>
  <phoneticPr fontId="0" type="noConversion"/>
  <printOptions horizontalCentered="1"/>
  <pageMargins left="0.19685039370078741" right="0.19685039370078741" top="0.19685039370078741" bottom="0.19685039370078741" header="0.19685039370078741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9"/>
  <sheetViews>
    <sheetView tabSelected="1" topLeftCell="A67" zoomScaleNormal="100" workbookViewId="0">
      <selection activeCell="F30" sqref="F30"/>
    </sheetView>
  </sheetViews>
  <sheetFormatPr defaultRowHeight="18"/>
  <cols>
    <col min="1" max="1" width="4.21875" style="54" customWidth="1"/>
    <col min="2" max="2" width="20" style="1" customWidth="1"/>
    <col min="3" max="3" width="8.44140625" style="1" customWidth="1"/>
    <col min="4" max="4" width="10.44140625" style="1" customWidth="1"/>
    <col min="5" max="5" width="7.6640625" style="1" customWidth="1"/>
    <col min="6" max="6" width="5.77734375" style="1" customWidth="1"/>
    <col min="7" max="7" width="1.77734375" style="1" customWidth="1"/>
    <col min="8" max="8" width="5.77734375" style="1" customWidth="1"/>
    <col min="9" max="9" width="8.88671875" style="1"/>
    <col min="10" max="10" width="12" style="1" customWidth="1"/>
    <col min="11" max="16384" width="8.88671875" style="1"/>
  </cols>
  <sheetData>
    <row r="1" spans="1:10">
      <c r="A1" s="86" t="s">
        <v>14</v>
      </c>
      <c r="B1" s="86"/>
      <c r="C1" s="86"/>
      <c r="D1" s="86"/>
      <c r="E1" s="61" t="s">
        <v>4</v>
      </c>
      <c r="F1" s="61"/>
      <c r="G1" s="61"/>
      <c r="H1" s="61"/>
      <c r="I1" s="61"/>
      <c r="J1" s="61"/>
    </row>
    <row r="2" spans="1:10" ht="33.75" customHeight="1">
      <c r="A2" s="85" t="s">
        <v>15</v>
      </c>
      <c r="B2" s="61"/>
      <c r="C2" s="61"/>
      <c r="D2" s="61"/>
      <c r="E2" s="82" t="s">
        <v>6</v>
      </c>
      <c r="F2" s="82"/>
      <c r="G2" s="82"/>
      <c r="H2" s="82"/>
      <c r="I2" s="82"/>
      <c r="J2" s="82"/>
    </row>
    <row r="3" spans="1:10">
      <c r="A3" s="83"/>
      <c r="B3" s="83"/>
      <c r="C3" s="83"/>
      <c r="D3" s="83"/>
      <c r="E3" s="84"/>
      <c r="F3" s="84"/>
      <c r="G3" s="84"/>
      <c r="H3" s="84"/>
      <c r="I3" s="84"/>
    </row>
    <row r="4" spans="1:10" s="2" customFormat="1" ht="54.75" customHeight="1">
      <c r="A4" s="70" t="s">
        <v>17</v>
      </c>
      <c r="B4" s="71"/>
      <c r="C4" s="71"/>
      <c r="D4" s="71"/>
      <c r="E4" s="71"/>
      <c r="F4" s="71"/>
      <c r="G4" s="71"/>
      <c r="H4" s="71"/>
      <c r="I4" s="71"/>
      <c r="J4" s="71"/>
    </row>
    <row r="5" spans="1:10" s="2" customFormat="1" ht="33" customHeight="1">
      <c r="A5" s="64" t="s">
        <v>131</v>
      </c>
      <c r="B5" s="65"/>
      <c r="C5" s="65"/>
      <c r="D5" s="65"/>
      <c r="E5" s="65"/>
      <c r="F5" s="65"/>
      <c r="G5" s="65"/>
      <c r="H5" s="65"/>
      <c r="I5" s="65"/>
      <c r="J5" s="65"/>
    </row>
    <row r="6" spans="1:10" s="3" customFormat="1" ht="23.25" customHeight="1">
      <c r="A6" s="63" t="s">
        <v>132</v>
      </c>
      <c r="B6" s="63"/>
      <c r="C6" s="63"/>
      <c r="D6" s="63"/>
      <c r="E6" s="63"/>
      <c r="F6" s="63"/>
      <c r="G6" s="63"/>
      <c r="H6" s="63"/>
      <c r="I6" s="63"/>
      <c r="J6" s="63"/>
    </row>
    <row r="7" spans="1:10" ht="9" customHeight="1"/>
    <row r="8" spans="1:10" s="4" customFormat="1" ht="21.75" customHeight="1">
      <c r="A8" s="72" t="s">
        <v>0</v>
      </c>
      <c r="B8" s="78" t="s">
        <v>18</v>
      </c>
      <c r="C8" s="79"/>
      <c r="D8" s="72" t="s">
        <v>1</v>
      </c>
      <c r="E8" s="75" t="s">
        <v>13</v>
      </c>
      <c r="F8" s="76"/>
      <c r="G8" s="76"/>
      <c r="H8" s="76"/>
      <c r="I8" s="87"/>
      <c r="J8" s="72" t="s">
        <v>3</v>
      </c>
    </row>
    <row r="9" spans="1:10" s="4" customFormat="1" ht="21.75" customHeight="1">
      <c r="A9" s="93"/>
      <c r="B9" s="95"/>
      <c r="C9" s="96"/>
      <c r="D9" s="93"/>
      <c r="E9" s="88" t="s">
        <v>12</v>
      </c>
      <c r="F9" s="90" t="s">
        <v>9</v>
      </c>
      <c r="G9" s="91"/>
      <c r="H9" s="91"/>
      <c r="I9" s="92"/>
      <c r="J9" s="93"/>
    </row>
    <row r="10" spans="1:10" s="6" customFormat="1" ht="50.25" customHeight="1">
      <c r="A10" s="73"/>
      <c r="B10" s="80"/>
      <c r="C10" s="81"/>
      <c r="D10" s="73"/>
      <c r="E10" s="89"/>
      <c r="F10" s="67" t="s">
        <v>7</v>
      </c>
      <c r="G10" s="68"/>
      <c r="H10" s="69"/>
      <c r="I10" s="5" t="s">
        <v>2</v>
      </c>
      <c r="J10" s="73"/>
    </row>
    <row r="11" spans="1:10" s="6" customFormat="1" ht="21.75" customHeight="1">
      <c r="A11" s="30">
        <v>1</v>
      </c>
      <c r="B11" s="39" t="s">
        <v>19</v>
      </c>
      <c r="C11" s="44" t="s">
        <v>20</v>
      </c>
      <c r="D11" s="7" t="s">
        <v>21</v>
      </c>
      <c r="E11" s="31"/>
      <c r="F11" s="8">
        <v>56</v>
      </c>
      <c r="G11" s="9" t="s">
        <v>16</v>
      </c>
      <c r="H11" s="10">
        <v>60</v>
      </c>
      <c r="I11" s="27">
        <f>IF(OR(F11="",H11="")="",0,ROUND(F11/H11*100,2))</f>
        <v>93.33</v>
      </c>
      <c r="J11" s="30"/>
    </row>
    <row r="12" spans="1:10" ht="22.5" customHeight="1">
      <c r="A12" s="55">
        <v>2</v>
      </c>
      <c r="B12" s="40" t="s">
        <v>23</v>
      </c>
      <c r="C12" s="45" t="s">
        <v>24</v>
      </c>
      <c r="D12" s="7" t="s">
        <v>21</v>
      </c>
      <c r="E12" s="11"/>
      <c r="F12" s="12">
        <v>36</v>
      </c>
      <c r="G12" s="13" t="s">
        <v>16</v>
      </c>
      <c r="H12" s="10">
        <v>60</v>
      </c>
      <c r="I12" s="28">
        <f>ROUND(F12/H12*100,2)</f>
        <v>60</v>
      </c>
      <c r="J12" s="32"/>
    </row>
    <row r="13" spans="1:10" ht="22.5" customHeight="1">
      <c r="A13" s="55">
        <v>3</v>
      </c>
      <c r="B13" s="40" t="s">
        <v>26</v>
      </c>
      <c r="C13" s="45" t="s">
        <v>27</v>
      </c>
      <c r="D13" s="7" t="s">
        <v>21</v>
      </c>
      <c r="E13" s="11"/>
      <c r="F13" s="12">
        <v>44</v>
      </c>
      <c r="G13" s="13" t="s">
        <v>16</v>
      </c>
      <c r="H13" s="10">
        <v>60</v>
      </c>
      <c r="I13" s="27">
        <f>IF(OR(F13="",H13="")="",0,ROUND(F13/H13*100,2))</f>
        <v>73.33</v>
      </c>
      <c r="J13" s="32"/>
    </row>
    <row r="14" spans="1:10" ht="22.5" customHeight="1">
      <c r="A14" s="55">
        <v>4</v>
      </c>
      <c r="B14" s="40" t="s">
        <v>28</v>
      </c>
      <c r="C14" s="45" t="s">
        <v>29</v>
      </c>
      <c r="D14" s="7" t="s">
        <v>21</v>
      </c>
      <c r="E14" s="11"/>
      <c r="F14" s="12">
        <v>24</v>
      </c>
      <c r="G14" s="13" t="s">
        <v>16</v>
      </c>
      <c r="H14" s="10">
        <v>60</v>
      </c>
      <c r="I14" s="28">
        <f>ROUND(F14/H14*100,2)</f>
        <v>40</v>
      </c>
      <c r="J14" s="32"/>
    </row>
    <row r="15" spans="1:10" ht="22.5" customHeight="1">
      <c r="A15" s="55">
        <v>5</v>
      </c>
      <c r="B15" s="40" t="s">
        <v>122</v>
      </c>
      <c r="C15" s="45" t="s">
        <v>30</v>
      </c>
      <c r="D15" s="7" t="s">
        <v>21</v>
      </c>
      <c r="E15" s="11"/>
      <c r="F15" s="12">
        <v>28</v>
      </c>
      <c r="G15" s="13" t="s">
        <v>16</v>
      </c>
      <c r="H15" s="14">
        <v>60</v>
      </c>
      <c r="I15" s="27">
        <f>IF(OR(F15="",H15="")="",0,ROUND(F15/H15*100,2))</f>
        <v>46.67</v>
      </c>
      <c r="J15" s="32"/>
    </row>
    <row r="16" spans="1:10" ht="22.5" customHeight="1">
      <c r="A16" s="55">
        <v>6</v>
      </c>
      <c r="B16" s="40" t="s">
        <v>55</v>
      </c>
      <c r="C16" s="45" t="s">
        <v>56</v>
      </c>
      <c r="D16" s="7" t="s">
        <v>21</v>
      </c>
      <c r="E16" s="11"/>
      <c r="F16" s="12">
        <v>44</v>
      </c>
      <c r="G16" s="13" t="s">
        <v>16</v>
      </c>
      <c r="H16" s="14">
        <v>60</v>
      </c>
      <c r="I16" s="28">
        <f>ROUND(F16/H16*100,2)</f>
        <v>73.33</v>
      </c>
      <c r="J16" s="32"/>
    </row>
    <row r="17" spans="1:10" ht="22.5" customHeight="1">
      <c r="A17" s="55">
        <v>7</v>
      </c>
      <c r="B17" s="40" t="s">
        <v>31</v>
      </c>
      <c r="C17" s="45" t="s">
        <v>32</v>
      </c>
      <c r="D17" s="7" t="s">
        <v>21</v>
      </c>
      <c r="E17" s="11"/>
      <c r="F17" s="12">
        <v>20</v>
      </c>
      <c r="G17" s="13" t="s">
        <v>16</v>
      </c>
      <c r="H17" s="14">
        <v>60</v>
      </c>
      <c r="I17" s="27">
        <f>IF(OR(F17="",H17="")="",0,ROUND(F17/H17*100,2))</f>
        <v>33.33</v>
      </c>
      <c r="J17" s="32"/>
    </row>
    <row r="18" spans="1:10" ht="22.5" customHeight="1">
      <c r="A18" s="55">
        <v>8</v>
      </c>
      <c r="B18" s="40" t="s">
        <v>33</v>
      </c>
      <c r="C18" s="45" t="s">
        <v>34</v>
      </c>
      <c r="D18" s="7" t="s">
        <v>21</v>
      </c>
      <c r="E18" s="11"/>
      <c r="F18" s="12">
        <v>36</v>
      </c>
      <c r="G18" s="13" t="s">
        <v>16</v>
      </c>
      <c r="H18" s="14">
        <v>60</v>
      </c>
      <c r="I18" s="28">
        <f>ROUND(F18/H18*100,2)</f>
        <v>60</v>
      </c>
      <c r="J18" s="32"/>
    </row>
    <row r="19" spans="1:10" ht="22.5" customHeight="1">
      <c r="A19" s="55">
        <v>9</v>
      </c>
      <c r="B19" s="40" t="s">
        <v>25</v>
      </c>
      <c r="C19" s="45" t="s">
        <v>22</v>
      </c>
      <c r="D19" s="7" t="s">
        <v>21</v>
      </c>
      <c r="E19" s="11"/>
      <c r="F19" s="12">
        <v>60</v>
      </c>
      <c r="G19" s="13" t="s">
        <v>16</v>
      </c>
      <c r="H19" s="14">
        <v>60</v>
      </c>
      <c r="I19" s="27">
        <f>IF(OR(F19="",H19="")="",0,ROUND(F19/H19*100,2))</f>
        <v>100</v>
      </c>
      <c r="J19" s="32"/>
    </row>
    <row r="20" spans="1:10" ht="22.5" customHeight="1">
      <c r="A20" s="55">
        <v>10</v>
      </c>
      <c r="B20" s="1" t="s">
        <v>35</v>
      </c>
      <c r="C20" s="1" t="s">
        <v>36</v>
      </c>
      <c r="D20" s="7" t="s">
        <v>21</v>
      </c>
      <c r="E20" s="11"/>
      <c r="F20" s="12">
        <v>36</v>
      </c>
      <c r="G20" s="13" t="s">
        <v>16</v>
      </c>
      <c r="H20" s="14">
        <v>60</v>
      </c>
      <c r="I20" s="28">
        <f>ROUND(F20/H20*100,2)</f>
        <v>60</v>
      </c>
      <c r="J20" s="32"/>
    </row>
    <row r="21" spans="1:10" ht="22.5" customHeight="1">
      <c r="A21" s="55">
        <v>11</v>
      </c>
      <c r="B21" s="41" t="s">
        <v>37</v>
      </c>
      <c r="C21" s="46" t="s">
        <v>36</v>
      </c>
      <c r="D21" s="7" t="s">
        <v>21</v>
      </c>
      <c r="E21" s="11"/>
      <c r="F21" s="12">
        <v>44</v>
      </c>
      <c r="G21" s="13" t="s">
        <v>16</v>
      </c>
      <c r="H21" s="14">
        <v>60</v>
      </c>
      <c r="I21" s="27">
        <f>IF(OR(F21="",H21="")="",0,ROUND(F21/H21*100,2))</f>
        <v>73.33</v>
      </c>
      <c r="J21" s="32"/>
    </row>
    <row r="22" spans="1:10" ht="22.5" customHeight="1">
      <c r="A22" s="55">
        <v>12</v>
      </c>
      <c r="B22" s="40" t="s">
        <v>38</v>
      </c>
      <c r="C22" s="45" t="s">
        <v>39</v>
      </c>
      <c r="D22" s="7" t="s">
        <v>21</v>
      </c>
      <c r="E22" s="11"/>
      <c r="F22" s="12">
        <v>48</v>
      </c>
      <c r="G22" s="13" t="s">
        <v>16</v>
      </c>
      <c r="H22" s="14">
        <v>60</v>
      </c>
      <c r="I22" s="28">
        <f>ROUND(F22/H22*100,2)</f>
        <v>80</v>
      </c>
      <c r="J22" s="32"/>
    </row>
    <row r="23" spans="1:10" ht="22.5" customHeight="1">
      <c r="A23" s="55">
        <v>13</v>
      </c>
      <c r="B23" s="41" t="s">
        <v>41</v>
      </c>
      <c r="C23" s="46" t="s">
        <v>40</v>
      </c>
      <c r="D23" s="7" t="s">
        <v>21</v>
      </c>
      <c r="E23" s="11"/>
      <c r="F23" s="12">
        <v>36</v>
      </c>
      <c r="G23" s="13" t="s">
        <v>16</v>
      </c>
      <c r="H23" s="14">
        <v>60</v>
      </c>
      <c r="I23" s="27">
        <f>IF(OR(F23="",H23="")="",0,ROUND(F23/H23*100,2))</f>
        <v>60</v>
      </c>
      <c r="J23" s="32"/>
    </row>
    <row r="24" spans="1:10" ht="22.5" customHeight="1">
      <c r="A24" s="55">
        <v>14</v>
      </c>
      <c r="B24" s="40" t="s">
        <v>42</v>
      </c>
      <c r="C24" s="45" t="s">
        <v>43</v>
      </c>
      <c r="D24" s="7" t="s">
        <v>21</v>
      </c>
      <c r="E24" s="11"/>
      <c r="F24" s="12">
        <v>28</v>
      </c>
      <c r="G24" s="13" t="s">
        <v>16</v>
      </c>
      <c r="H24" s="14">
        <v>60</v>
      </c>
      <c r="I24" s="28">
        <f>ROUND(F24/H24*100,2)</f>
        <v>46.67</v>
      </c>
      <c r="J24" s="32"/>
    </row>
    <row r="25" spans="1:10" ht="22.5" customHeight="1">
      <c r="A25" s="56">
        <v>15</v>
      </c>
      <c r="B25" s="42" t="s">
        <v>44</v>
      </c>
      <c r="C25" s="47" t="s">
        <v>45</v>
      </c>
      <c r="D25" s="7" t="s">
        <v>21</v>
      </c>
      <c r="E25" s="11"/>
      <c r="F25" s="12">
        <v>32</v>
      </c>
      <c r="G25" s="13" t="s">
        <v>16</v>
      </c>
      <c r="H25" s="14">
        <v>60</v>
      </c>
      <c r="I25" s="27">
        <f>IF(OR(F25="",H25="")="",0,ROUND(F25/H25*100,2))</f>
        <v>53.33</v>
      </c>
      <c r="J25" s="32"/>
    </row>
    <row r="26" spans="1:10" ht="22.5" customHeight="1">
      <c r="A26" s="56">
        <v>16</v>
      </c>
      <c r="B26" s="42" t="s">
        <v>46</v>
      </c>
      <c r="C26" s="47" t="s">
        <v>47</v>
      </c>
      <c r="D26" s="7" t="s">
        <v>21</v>
      </c>
      <c r="E26" s="11"/>
      <c r="F26" s="12">
        <v>48</v>
      </c>
      <c r="G26" s="13" t="s">
        <v>16</v>
      </c>
      <c r="H26" s="14">
        <v>60</v>
      </c>
      <c r="I26" s="28">
        <f>ROUND(F26/H26*100,2)</f>
        <v>80</v>
      </c>
      <c r="J26" s="32"/>
    </row>
    <row r="27" spans="1:10" ht="22.5" customHeight="1">
      <c r="A27" s="56">
        <v>17</v>
      </c>
      <c r="B27" s="42" t="s">
        <v>123</v>
      </c>
      <c r="C27" s="47" t="s">
        <v>48</v>
      </c>
      <c r="D27" s="7" t="s">
        <v>21</v>
      </c>
      <c r="E27" s="11"/>
      <c r="F27" s="12">
        <v>20</v>
      </c>
      <c r="G27" s="13" t="s">
        <v>16</v>
      </c>
      <c r="H27" s="14">
        <v>60</v>
      </c>
      <c r="I27" s="27">
        <f>IF(OR(F27="",H27="")="",0,ROUND(F27/H27*100,2))</f>
        <v>33.33</v>
      </c>
      <c r="J27" s="32"/>
    </row>
    <row r="28" spans="1:10" ht="22.5" customHeight="1">
      <c r="A28" s="55">
        <v>18</v>
      </c>
      <c r="B28" s="40" t="s">
        <v>124</v>
      </c>
      <c r="C28" s="45" t="s">
        <v>125</v>
      </c>
      <c r="D28" s="7" t="s">
        <v>21</v>
      </c>
      <c r="E28" s="11"/>
      <c r="F28" s="12">
        <v>32</v>
      </c>
      <c r="G28" s="13" t="s">
        <v>16</v>
      </c>
      <c r="H28" s="14">
        <v>60</v>
      </c>
      <c r="I28" s="28">
        <f>ROUND(F28/H28*100,2)</f>
        <v>53.33</v>
      </c>
      <c r="J28" s="32"/>
    </row>
    <row r="29" spans="1:10" ht="22.5" customHeight="1">
      <c r="A29" s="55">
        <v>19</v>
      </c>
      <c r="B29" s="40" t="s">
        <v>28</v>
      </c>
      <c r="C29" s="45" t="s">
        <v>49</v>
      </c>
      <c r="D29" s="7" t="s">
        <v>21</v>
      </c>
      <c r="E29" s="11"/>
      <c r="F29" s="12">
        <v>28</v>
      </c>
      <c r="G29" s="13" t="s">
        <v>16</v>
      </c>
      <c r="H29" s="14">
        <v>60</v>
      </c>
      <c r="I29" s="27">
        <f>IF(OR(F29="",H29="")="",0,ROUND(F29/H29*100,2))</f>
        <v>46.67</v>
      </c>
      <c r="J29" s="32"/>
    </row>
    <row r="30" spans="1:10" ht="22.5" customHeight="1">
      <c r="A30" s="55">
        <v>20</v>
      </c>
      <c r="B30" s="40" t="s">
        <v>50</v>
      </c>
      <c r="C30" s="45" t="s">
        <v>51</v>
      </c>
      <c r="D30" s="7" t="s">
        <v>21</v>
      </c>
      <c r="E30" s="11"/>
      <c r="F30" s="12">
        <v>32</v>
      </c>
      <c r="G30" s="13" t="s">
        <v>16</v>
      </c>
      <c r="H30" s="14">
        <v>60</v>
      </c>
      <c r="I30" s="28">
        <f>ROUND(F30/H30*100,2)</f>
        <v>53.33</v>
      </c>
      <c r="J30" s="32"/>
    </row>
    <row r="31" spans="1:10" ht="22.5" customHeight="1">
      <c r="A31" s="55">
        <v>21</v>
      </c>
      <c r="B31" s="40" t="s">
        <v>127</v>
      </c>
      <c r="C31" s="45" t="s">
        <v>126</v>
      </c>
      <c r="D31" s="7" t="s">
        <v>21</v>
      </c>
      <c r="E31" s="11"/>
      <c r="F31" s="12">
        <v>32</v>
      </c>
      <c r="G31" s="13" t="s">
        <v>16</v>
      </c>
      <c r="H31" s="14">
        <v>60</v>
      </c>
      <c r="I31" s="27">
        <f>IF(OR(F31="",H31="")="",0,ROUND(F31/H31*100,2))</f>
        <v>53.33</v>
      </c>
      <c r="J31" s="32"/>
    </row>
    <row r="32" spans="1:10" ht="22.5" customHeight="1">
      <c r="A32" s="55">
        <v>22</v>
      </c>
      <c r="B32" s="40" t="s">
        <v>129</v>
      </c>
      <c r="C32" s="45" t="s">
        <v>128</v>
      </c>
      <c r="D32" s="7" t="s">
        <v>21</v>
      </c>
      <c r="E32" s="11"/>
      <c r="F32" s="12">
        <v>32</v>
      </c>
      <c r="G32" s="13" t="s">
        <v>16</v>
      </c>
      <c r="H32" s="14">
        <v>60</v>
      </c>
      <c r="I32" s="28">
        <f>ROUND(F32/H32*100,2)</f>
        <v>53.33</v>
      </c>
      <c r="J32" s="32"/>
    </row>
    <row r="33" spans="1:10" ht="22.5" customHeight="1">
      <c r="A33" s="55">
        <v>23</v>
      </c>
      <c r="B33" s="40" t="s">
        <v>52</v>
      </c>
      <c r="C33" s="45" t="s">
        <v>53</v>
      </c>
      <c r="D33" s="7" t="s">
        <v>21</v>
      </c>
      <c r="E33" s="11"/>
      <c r="F33" s="12">
        <v>44</v>
      </c>
      <c r="G33" s="13" t="s">
        <v>16</v>
      </c>
      <c r="H33" s="14">
        <v>60</v>
      </c>
      <c r="I33" s="27">
        <f>IF(OR(F33="",H33="")="",0,ROUND(F33/H33*100,2))</f>
        <v>73.33</v>
      </c>
      <c r="J33" s="32"/>
    </row>
    <row r="34" spans="1:10" ht="22.5" customHeight="1">
      <c r="A34" s="55">
        <v>24</v>
      </c>
      <c r="B34" s="40" t="s">
        <v>54</v>
      </c>
      <c r="C34" s="45" t="s">
        <v>53</v>
      </c>
      <c r="D34" s="7" t="s">
        <v>21</v>
      </c>
      <c r="E34" s="11"/>
      <c r="F34" s="12">
        <v>36</v>
      </c>
      <c r="G34" s="13" t="s">
        <v>16</v>
      </c>
      <c r="H34" s="14">
        <v>60</v>
      </c>
      <c r="I34" s="28">
        <f>ROUND(F34/H34*100,2)</f>
        <v>60</v>
      </c>
      <c r="J34" s="32"/>
    </row>
    <row r="35" spans="1:10" ht="22.5" customHeight="1">
      <c r="A35" s="55">
        <v>25</v>
      </c>
      <c r="B35" s="40" t="s">
        <v>57</v>
      </c>
      <c r="C35" s="45" t="s">
        <v>58</v>
      </c>
      <c r="D35" s="7" t="s">
        <v>21</v>
      </c>
      <c r="E35" s="11"/>
      <c r="F35" s="12">
        <v>48</v>
      </c>
      <c r="G35" s="13" t="s">
        <v>16</v>
      </c>
      <c r="H35" s="14">
        <v>60</v>
      </c>
      <c r="I35" s="27">
        <f>IF(OR(F35="",H35="")="",0,ROUND(F35/H35*100,2))</f>
        <v>80</v>
      </c>
      <c r="J35" s="32"/>
    </row>
    <row r="36" spans="1:10" ht="22.5" customHeight="1">
      <c r="A36" s="55">
        <v>26</v>
      </c>
      <c r="B36" s="40" t="s">
        <v>61</v>
      </c>
      <c r="C36" s="45" t="s">
        <v>62</v>
      </c>
      <c r="D36" s="7" t="s">
        <v>21</v>
      </c>
      <c r="E36" s="11"/>
      <c r="F36" s="12">
        <v>28</v>
      </c>
      <c r="G36" s="13" t="s">
        <v>16</v>
      </c>
      <c r="H36" s="14">
        <v>60</v>
      </c>
      <c r="I36" s="28">
        <f>ROUND(F36/H36*100,2)</f>
        <v>46.67</v>
      </c>
      <c r="J36" s="32"/>
    </row>
    <row r="37" spans="1:10" ht="22.5" customHeight="1">
      <c r="A37" s="55">
        <v>27</v>
      </c>
      <c r="B37" s="1" t="s">
        <v>124</v>
      </c>
      <c r="C37" s="1" t="s">
        <v>125</v>
      </c>
      <c r="D37" s="7" t="s">
        <v>21</v>
      </c>
      <c r="E37" s="11"/>
      <c r="F37" s="12">
        <v>32</v>
      </c>
      <c r="G37" s="13" t="s">
        <v>16</v>
      </c>
      <c r="H37" s="14">
        <v>60</v>
      </c>
      <c r="I37" s="27">
        <f>IF(OR(F37="",H37="")="",0,ROUND(F37/H37*100,2))</f>
        <v>53.33</v>
      </c>
      <c r="J37" s="32"/>
    </row>
    <row r="38" spans="1:10" ht="22.5" customHeight="1">
      <c r="A38" s="55">
        <v>28</v>
      </c>
      <c r="B38" s="1" t="s">
        <v>127</v>
      </c>
      <c r="C38" s="1" t="s">
        <v>126</v>
      </c>
      <c r="D38" s="7" t="s">
        <v>21</v>
      </c>
      <c r="E38" s="11"/>
      <c r="F38" s="12">
        <v>32</v>
      </c>
      <c r="G38" s="13" t="s">
        <v>16</v>
      </c>
      <c r="H38" s="14">
        <v>60</v>
      </c>
      <c r="I38" s="28">
        <f>ROUND(F38/H38*100,2)</f>
        <v>53.33</v>
      </c>
      <c r="J38" s="32"/>
    </row>
    <row r="39" spans="1:10" ht="22.5" customHeight="1">
      <c r="A39" s="55">
        <v>29</v>
      </c>
      <c r="B39" s="33" t="s">
        <v>129</v>
      </c>
      <c r="C39" s="52" t="s">
        <v>128</v>
      </c>
      <c r="D39" s="7" t="s">
        <v>21</v>
      </c>
      <c r="E39" s="11"/>
      <c r="F39" s="12">
        <v>32</v>
      </c>
      <c r="G39" s="13" t="s">
        <v>16</v>
      </c>
      <c r="H39" s="14">
        <v>60</v>
      </c>
      <c r="I39" s="27">
        <f>IF(OR(F39="",H39="")="",0,ROUND(F39/H39*100,2))</f>
        <v>53.33</v>
      </c>
      <c r="J39" s="32"/>
    </row>
    <row r="40" spans="1:10" ht="22.5" customHeight="1">
      <c r="A40" s="55">
        <v>30</v>
      </c>
      <c r="B40" s="40" t="s">
        <v>64</v>
      </c>
      <c r="C40" s="45" t="s">
        <v>65</v>
      </c>
      <c r="D40" s="11" t="s">
        <v>63</v>
      </c>
      <c r="E40" s="11"/>
      <c r="F40" s="12">
        <v>16</v>
      </c>
      <c r="G40" s="13" t="s">
        <v>16</v>
      </c>
      <c r="H40" s="14">
        <v>60</v>
      </c>
      <c r="I40" s="28">
        <f>ROUND(F40/H40*100,2)</f>
        <v>26.67</v>
      </c>
      <c r="J40" s="32"/>
    </row>
    <row r="41" spans="1:10" ht="22.5" customHeight="1">
      <c r="A41" s="56">
        <v>31</v>
      </c>
      <c r="B41" s="40" t="s">
        <v>66</v>
      </c>
      <c r="C41" s="45" t="s">
        <v>67</v>
      </c>
      <c r="D41" s="11" t="s">
        <v>63</v>
      </c>
      <c r="E41" s="11"/>
      <c r="F41" s="12">
        <v>16</v>
      </c>
      <c r="G41" s="13" t="s">
        <v>16</v>
      </c>
      <c r="H41" s="14">
        <v>60</v>
      </c>
      <c r="I41" s="27">
        <f>IF(OR(F41="",H41="")="",0,ROUND(F41/H41*100,2))</f>
        <v>26.67</v>
      </c>
      <c r="J41" s="32"/>
    </row>
    <row r="42" spans="1:10" ht="1.5" customHeight="1">
      <c r="A42" s="56"/>
      <c r="B42" s="33"/>
      <c r="C42" s="52"/>
      <c r="D42" s="32"/>
      <c r="E42" s="11"/>
      <c r="F42" s="12"/>
      <c r="G42" s="13" t="s">
        <v>16</v>
      </c>
      <c r="H42" s="14"/>
      <c r="I42" s="28" t="e">
        <f>ROUND(F42/H42*100,2)</f>
        <v>#DIV/0!</v>
      </c>
      <c r="J42" s="32"/>
    </row>
    <row r="43" spans="1:10" ht="22.5" hidden="1" customHeight="1">
      <c r="A43" s="55"/>
      <c r="B43" s="33"/>
      <c r="C43" s="52"/>
      <c r="D43" s="32"/>
      <c r="E43" s="11"/>
      <c r="F43" s="12"/>
      <c r="G43" s="13" t="s">
        <v>16</v>
      </c>
      <c r="H43" s="14"/>
      <c r="I43" s="27" t="e">
        <f>IF(OR(F43="",H43="")="",0,ROUND(F43/H43*100,2))</f>
        <v>#DIV/0!</v>
      </c>
      <c r="J43" s="32"/>
    </row>
    <row r="44" spans="1:10" ht="22.5" hidden="1" customHeight="1">
      <c r="A44" s="55"/>
      <c r="B44" s="33"/>
      <c r="C44" s="52"/>
      <c r="D44" s="32"/>
      <c r="E44" s="11"/>
      <c r="F44" s="12"/>
      <c r="G44" s="13" t="s">
        <v>16</v>
      </c>
      <c r="H44" s="14"/>
      <c r="I44" s="28" t="e">
        <f>ROUND(F44/H44*100,2)</f>
        <v>#DIV/0!</v>
      </c>
      <c r="J44" s="32"/>
    </row>
    <row r="45" spans="1:10" ht="22.5" hidden="1" customHeight="1">
      <c r="A45" s="55"/>
      <c r="B45" s="33"/>
      <c r="C45" s="52"/>
      <c r="D45" s="32"/>
      <c r="E45" s="11"/>
      <c r="F45" s="12"/>
      <c r="G45" s="13" t="s">
        <v>16</v>
      </c>
      <c r="H45" s="14"/>
      <c r="I45" s="27" t="e">
        <f>IF(OR(F45="",H45="")="",0,ROUND(F45/H45*100,2))</f>
        <v>#DIV/0!</v>
      </c>
      <c r="J45" s="32"/>
    </row>
    <row r="46" spans="1:10" ht="22.5" hidden="1" customHeight="1">
      <c r="A46" s="55"/>
      <c r="B46" s="33"/>
      <c r="C46" s="52"/>
      <c r="D46" s="32"/>
      <c r="E46" s="11"/>
      <c r="F46" s="12"/>
      <c r="G46" s="13" t="s">
        <v>16</v>
      </c>
      <c r="H46" s="14"/>
      <c r="I46" s="28" t="e">
        <f>ROUND(F46/H46*100,2)</f>
        <v>#DIV/0!</v>
      </c>
      <c r="J46" s="32"/>
    </row>
    <row r="47" spans="1:10" ht="22.5" hidden="1" customHeight="1">
      <c r="A47" s="55"/>
      <c r="B47" s="33"/>
      <c r="C47" s="52"/>
      <c r="D47" s="32"/>
      <c r="E47" s="11"/>
      <c r="F47" s="12"/>
      <c r="G47" s="13" t="s">
        <v>16</v>
      </c>
      <c r="H47" s="14"/>
      <c r="I47" s="27" t="e">
        <f>IF(OR(F47="",H47="")="",0,ROUND(F47/H47*100,2))</f>
        <v>#DIV/0!</v>
      </c>
      <c r="J47" s="32"/>
    </row>
    <row r="48" spans="1:10" ht="22.5" hidden="1" customHeight="1">
      <c r="A48" s="55"/>
      <c r="B48" s="33"/>
      <c r="C48" s="52"/>
      <c r="D48" s="32"/>
      <c r="E48" s="11"/>
      <c r="F48" s="12"/>
      <c r="G48" s="13" t="s">
        <v>16</v>
      </c>
      <c r="H48" s="14"/>
      <c r="I48" s="28" t="e">
        <f>ROUND(F48/H48*100,2)</f>
        <v>#DIV/0!</v>
      </c>
      <c r="J48" s="32"/>
    </row>
    <row r="49" spans="1:10" ht="22.5" hidden="1" customHeight="1">
      <c r="A49" s="55"/>
      <c r="B49" s="33"/>
      <c r="C49" s="52"/>
      <c r="D49" s="32"/>
      <c r="E49" s="11"/>
      <c r="F49" s="12"/>
      <c r="G49" s="13" t="s">
        <v>16</v>
      </c>
      <c r="H49" s="14"/>
      <c r="I49" s="27" t="e">
        <f>IF(OR(F49="",H49="")="",0,ROUND(F49/H49*100,2))</f>
        <v>#DIV/0!</v>
      </c>
      <c r="J49" s="32"/>
    </row>
    <row r="50" spans="1:10" ht="22.5" hidden="1" customHeight="1">
      <c r="A50" s="55"/>
      <c r="B50" s="33"/>
      <c r="C50" s="52"/>
      <c r="D50" s="32"/>
      <c r="E50" s="11"/>
      <c r="F50" s="12"/>
      <c r="G50" s="13" t="s">
        <v>16</v>
      </c>
      <c r="H50" s="14"/>
      <c r="I50" s="28" t="e">
        <f>ROUND(F50/H50*100,2)</f>
        <v>#DIV/0!</v>
      </c>
      <c r="J50" s="32"/>
    </row>
    <row r="51" spans="1:10" ht="22.5" hidden="1" customHeight="1">
      <c r="A51" s="55"/>
      <c r="B51" s="33"/>
      <c r="C51" s="52"/>
      <c r="D51" s="32"/>
      <c r="E51" s="11"/>
      <c r="F51" s="12"/>
      <c r="G51" s="13" t="s">
        <v>16</v>
      </c>
      <c r="H51" s="14"/>
      <c r="I51" s="27" t="e">
        <f>IF(OR(F51="",H51="")="",0,ROUND(F51/H51*100,2))</f>
        <v>#DIV/0!</v>
      </c>
      <c r="J51" s="32"/>
    </row>
    <row r="52" spans="1:10" ht="22.5" hidden="1" customHeight="1">
      <c r="A52" s="55"/>
      <c r="B52" s="33"/>
      <c r="C52" s="52"/>
      <c r="D52" s="32"/>
      <c r="E52" s="11"/>
      <c r="F52" s="12"/>
      <c r="G52" s="13" t="s">
        <v>16</v>
      </c>
      <c r="H52" s="14"/>
      <c r="I52" s="28" t="e">
        <f>ROUND(F52/H52*100,2)</f>
        <v>#DIV/0!</v>
      </c>
      <c r="J52" s="32"/>
    </row>
    <row r="53" spans="1:10" ht="22.5" hidden="1" customHeight="1">
      <c r="A53" s="55"/>
      <c r="B53" s="33"/>
      <c r="C53" s="52"/>
      <c r="D53" s="32"/>
      <c r="E53" s="11"/>
      <c r="F53" s="12"/>
      <c r="G53" s="13" t="s">
        <v>16</v>
      </c>
      <c r="H53" s="14"/>
      <c r="I53" s="27" t="e">
        <f>IF(OR(F53="",H53="")="",0,ROUND(F53/H53*100,2))</f>
        <v>#DIV/0!</v>
      </c>
      <c r="J53" s="32"/>
    </row>
    <row r="54" spans="1:10" ht="22.5" hidden="1" customHeight="1">
      <c r="A54" s="56"/>
      <c r="B54" s="33"/>
      <c r="C54" s="52"/>
      <c r="D54" s="32"/>
      <c r="E54" s="11"/>
      <c r="F54" s="12"/>
      <c r="G54" s="13" t="s">
        <v>16</v>
      </c>
      <c r="H54" s="14"/>
      <c r="I54" s="28" t="e">
        <f>ROUND(F54/H54*100,2)</f>
        <v>#DIV/0!</v>
      </c>
      <c r="J54" s="32"/>
    </row>
    <row r="55" spans="1:10" ht="22.5" hidden="1" customHeight="1">
      <c r="A55" s="56"/>
      <c r="B55" s="33"/>
      <c r="C55" s="52"/>
      <c r="D55" s="32"/>
      <c r="E55" s="11"/>
      <c r="F55" s="12"/>
      <c r="G55" s="13" t="s">
        <v>16</v>
      </c>
      <c r="H55" s="14"/>
      <c r="I55" s="27" t="e">
        <f>IF(OR(F55="",H55="")="",0,ROUND(F55/H55*100,2))</f>
        <v>#DIV/0!</v>
      </c>
      <c r="J55" s="32"/>
    </row>
    <row r="56" spans="1:10" ht="22.5" hidden="1" customHeight="1">
      <c r="A56" s="55"/>
      <c r="B56" s="33"/>
      <c r="C56" s="52"/>
      <c r="D56" s="32"/>
      <c r="E56" s="11"/>
      <c r="F56" s="12"/>
      <c r="G56" s="13" t="s">
        <v>16</v>
      </c>
      <c r="H56" s="14"/>
      <c r="I56" s="28" t="e">
        <f>ROUND(F56/H56*100,2)</f>
        <v>#DIV/0!</v>
      </c>
      <c r="J56" s="32"/>
    </row>
    <row r="57" spans="1:10" ht="22.5" hidden="1" customHeight="1">
      <c r="A57" s="55"/>
      <c r="B57" s="33"/>
      <c r="C57" s="52"/>
      <c r="D57" s="32"/>
      <c r="E57" s="11"/>
      <c r="F57" s="12"/>
      <c r="G57" s="13" t="s">
        <v>16</v>
      </c>
      <c r="H57" s="14"/>
      <c r="I57" s="27" t="e">
        <f>IF(OR(F57="",H57="")="",0,ROUND(F57/H57*100,2))</f>
        <v>#DIV/0!</v>
      </c>
      <c r="J57" s="32"/>
    </row>
    <row r="58" spans="1:10" ht="21.75" hidden="1" customHeight="1">
      <c r="A58" s="55"/>
      <c r="B58" s="33"/>
      <c r="C58" s="52"/>
      <c r="D58" s="32"/>
      <c r="E58" s="11"/>
      <c r="F58" s="12"/>
      <c r="G58" s="13" t="s">
        <v>16</v>
      </c>
      <c r="H58" s="14"/>
      <c r="I58" s="28" t="e">
        <f>ROUND(F58/H58*100,2)</f>
        <v>#DIV/0!</v>
      </c>
      <c r="J58" s="32"/>
    </row>
    <row r="59" spans="1:10" ht="22.5" hidden="1" customHeight="1">
      <c r="B59" s="33"/>
      <c r="C59" s="52"/>
      <c r="D59" s="32"/>
      <c r="E59" s="11"/>
      <c r="F59" s="12"/>
      <c r="G59" s="13" t="s">
        <v>16</v>
      </c>
      <c r="H59" s="14"/>
      <c r="I59" s="27" t="e">
        <f>IF(OR(F59="",H59="")="",0,ROUND(F59/H59*100,2))</f>
        <v>#DIV/0!</v>
      </c>
      <c r="J59" s="32"/>
    </row>
    <row r="60" spans="1:10" ht="22.5" hidden="1" customHeight="1">
      <c r="A60" s="56"/>
      <c r="B60" s="33"/>
      <c r="C60" s="52"/>
      <c r="D60" s="32"/>
      <c r="E60" s="11"/>
      <c r="F60" s="12"/>
      <c r="G60" s="13" t="s">
        <v>16</v>
      </c>
      <c r="H60" s="14"/>
      <c r="I60" s="28" t="e">
        <f>ROUND(F60/H60*100,2)</f>
        <v>#DIV/0!</v>
      </c>
      <c r="J60" s="32"/>
    </row>
    <row r="61" spans="1:10" ht="22.5" hidden="1" customHeight="1">
      <c r="A61" s="56"/>
      <c r="B61" s="33"/>
      <c r="C61" s="52"/>
      <c r="D61" s="32"/>
      <c r="E61" s="11"/>
      <c r="F61" s="12"/>
      <c r="G61" s="13" t="s">
        <v>16</v>
      </c>
      <c r="H61" s="14"/>
      <c r="I61" s="27" t="e">
        <f>IF(OR(F61="",H61="")="",0,ROUND(F61/H61*100,2))</f>
        <v>#DIV/0!</v>
      </c>
      <c r="J61" s="32"/>
    </row>
    <row r="62" spans="1:10" ht="22.5" hidden="1" customHeight="1">
      <c r="A62" s="56"/>
      <c r="B62" s="33"/>
      <c r="C62" s="52"/>
      <c r="D62" s="32"/>
      <c r="E62" s="11"/>
      <c r="F62" s="12"/>
      <c r="G62" s="13" t="s">
        <v>16</v>
      </c>
      <c r="H62" s="14"/>
      <c r="I62" s="28" t="e">
        <f>ROUND(F62/H62*100,2)</f>
        <v>#DIV/0!</v>
      </c>
      <c r="J62" s="32"/>
    </row>
    <row r="63" spans="1:10" ht="22.5" hidden="1" customHeight="1">
      <c r="A63" s="55"/>
      <c r="B63" s="33"/>
      <c r="C63" s="52"/>
      <c r="D63" s="32"/>
      <c r="E63" s="11"/>
      <c r="F63" s="12"/>
      <c r="G63" s="13" t="s">
        <v>16</v>
      </c>
      <c r="H63" s="14"/>
      <c r="I63" s="27" t="e">
        <f>IF(OR(F63="",H63="")="",0,ROUND(F63/H63*100,2))</f>
        <v>#DIV/0!</v>
      </c>
      <c r="J63" s="32"/>
    </row>
    <row r="64" spans="1:10" ht="22.5" hidden="1" customHeight="1">
      <c r="A64" s="56"/>
      <c r="B64" s="33"/>
      <c r="C64" s="52"/>
      <c r="D64" s="32"/>
      <c r="E64" s="11"/>
      <c r="F64" s="12"/>
      <c r="G64" s="13"/>
      <c r="H64" s="14"/>
      <c r="I64" s="27" t="e">
        <f>IF(OR(F64="",H64="")="",0,ROUND(F64/H64*100,2))</f>
        <v>#DIV/0!</v>
      </c>
      <c r="J64" s="32"/>
    </row>
    <row r="65" spans="1:10" ht="22.5" hidden="1" customHeight="1">
      <c r="A65" s="55"/>
      <c r="B65" s="33"/>
      <c r="C65" s="52"/>
      <c r="D65" s="32"/>
      <c r="E65" s="11"/>
      <c r="F65" s="12"/>
      <c r="G65" s="13" t="s">
        <v>16</v>
      </c>
      <c r="H65" s="14"/>
      <c r="I65" s="28" t="e">
        <f>ROUND(F65/H65*100,2)</f>
        <v>#DIV/0!</v>
      </c>
      <c r="J65" s="32"/>
    </row>
    <row r="66" spans="1:10" ht="22.5" hidden="1" customHeight="1">
      <c r="A66" s="57"/>
      <c r="B66" s="51"/>
      <c r="C66" s="38"/>
      <c r="D66" s="34"/>
      <c r="E66" s="18"/>
      <c r="F66" s="35"/>
      <c r="G66" s="36" t="s">
        <v>16</v>
      </c>
      <c r="H66" s="37"/>
      <c r="I66" s="29" t="e">
        <f>IF(OR(F66="",H66="")="",0,ROUND(F66/H66*100,2))</f>
        <v>#DIV/0!</v>
      </c>
      <c r="J66" s="38"/>
    </row>
    <row r="67" spans="1:10" ht="6" customHeight="1"/>
    <row r="68" spans="1:10">
      <c r="B68" s="94" t="s">
        <v>133</v>
      </c>
      <c r="C68" s="94"/>
      <c r="D68" s="94"/>
      <c r="E68" s="22"/>
    </row>
    <row r="69" spans="1:10" ht="9.75" customHeight="1">
      <c r="B69" s="22"/>
      <c r="C69" s="22"/>
      <c r="D69" s="22"/>
      <c r="E69" s="22"/>
    </row>
    <row r="70" spans="1:10">
      <c r="E70" s="66" t="s">
        <v>8</v>
      </c>
      <c r="F70" s="66"/>
      <c r="G70" s="66"/>
      <c r="H70" s="66"/>
      <c r="I70" s="66"/>
      <c r="J70" s="66"/>
    </row>
    <row r="71" spans="1:10">
      <c r="A71" s="61" t="s">
        <v>5</v>
      </c>
      <c r="B71" s="62"/>
      <c r="C71" s="62"/>
      <c r="D71" s="62"/>
      <c r="E71" s="62"/>
      <c r="F71" s="62"/>
      <c r="G71" s="62"/>
      <c r="H71" s="62"/>
      <c r="I71" s="62"/>
      <c r="J71" s="62"/>
    </row>
    <row r="72" spans="1:10" s="25" customFormat="1" ht="16.5">
      <c r="A72" s="59"/>
      <c r="B72" s="60"/>
      <c r="C72" s="60"/>
      <c r="D72" s="60"/>
      <c r="E72" s="60"/>
      <c r="F72" s="60"/>
      <c r="G72" s="60"/>
      <c r="H72" s="60"/>
      <c r="I72" s="60"/>
      <c r="J72" s="60"/>
    </row>
    <row r="73" spans="1:10" s="25" customFormat="1" ht="16.5">
      <c r="A73" s="58"/>
      <c r="B73" s="24"/>
      <c r="C73" s="24"/>
      <c r="D73" s="24"/>
      <c r="E73" s="24"/>
      <c r="F73" s="24"/>
      <c r="G73" s="24"/>
      <c r="H73" s="24"/>
      <c r="I73" s="24"/>
      <c r="J73" s="24"/>
    </row>
    <row r="74" spans="1:10" s="25" customFormat="1" ht="16.5">
      <c r="A74" s="58"/>
      <c r="B74" s="24"/>
      <c r="C74" s="24"/>
      <c r="D74" s="24"/>
      <c r="E74" s="24"/>
      <c r="F74" s="24"/>
      <c r="G74" s="24"/>
      <c r="H74" s="24"/>
      <c r="I74" s="24"/>
      <c r="J74" s="24"/>
    </row>
    <row r="76" spans="1:10">
      <c r="A76" s="53"/>
    </row>
    <row r="77" spans="1:10">
      <c r="G77" s="25" t="s">
        <v>130</v>
      </c>
      <c r="H77" s="25"/>
      <c r="I77" s="25"/>
    </row>
    <row r="79" spans="1:10">
      <c r="J79" s="25"/>
    </row>
  </sheetData>
  <sheetProtection password="CD88" sheet="1" formatCells="0" formatColumns="0" formatRows="0" autoFilter="0" pivotTables="0"/>
  <mergeCells count="21">
    <mergeCell ref="A3:D3"/>
    <mergeCell ref="A2:D2"/>
    <mergeCell ref="A1:D1"/>
    <mergeCell ref="E3:I3"/>
    <mergeCell ref="E1:J1"/>
    <mergeCell ref="E2:J2"/>
    <mergeCell ref="A4:J4"/>
    <mergeCell ref="A8:A10"/>
    <mergeCell ref="B68:D68"/>
    <mergeCell ref="D8:D10"/>
    <mergeCell ref="J8:J10"/>
    <mergeCell ref="F10:H10"/>
    <mergeCell ref="B8:C10"/>
    <mergeCell ref="A72:J72"/>
    <mergeCell ref="A71:J71"/>
    <mergeCell ref="A6:J6"/>
    <mergeCell ref="A5:J5"/>
    <mergeCell ref="E8:I8"/>
    <mergeCell ref="E9:E10"/>
    <mergeCell ref="F9:I9"/>
    <mergeCell ref="E70:J70"/>
  </mergeCells>
  <phoneticPr fontId="0" type="noConversion"/>
  <printOptions horizontalCentered="1"/>
  <pageMargins left="0.19685039370078741" right="0.19685039370078741" top="0.19685039370078741" bottom="0.19685039370078741" header="0.19685039370078741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CĐ</vt:lpstr>
      <vt:lpstr>TCCN </vt:lpstr>
      <vt:lpstr>CĐ!Print_Area</vt:lpstr>
      <vt:lpstr>'TCCN '!Print_Area</vt:lpstr>
    </vt:vector>
  </TitlesOfParts>
  <Company>THKT LY TU TRONG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NGOPHUONGCAT</dc:creator>
  <cp:lastModifiedBy>V8</cp:lastModifiedBy>
  <cp:lastPrinted>2016-01-30T10:29:20Z</cp:lastPrinted>
  <dcterms:created xsi:type="dcterms:W3CDTF">2000-01-02T07:05:13Z</dcterms:created>
  <dcterms:modified xsi:type="dcterms:W3CDTF">2016-01-30T10:29:43Z</dcterms:modified>
</cp:coreProperties>
</file>